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889\Desktop\Projekti\1.)Aktualni\Ostale zadolžitve 24\Gradbeni material 24\"/>
    </mc:Choice>
  </mc:AlternateContent>
  <xr:revisionPtr revIDLastSave="0" documentId="13_ncr:1_{DF8DDE8C-F832-4EBA-A09C-A63D0E705F9B}" xr6:coauthVersionLast="47" xr6:coauthVersionMax="47" xr10:uidLastSave="{00000000-0000-0000-0000-000000000000}"/>
  <bookViews>
    <workbookView xWindow="28680" yWindow="-120" windowWidth="29040" windowHeight="18240" activeTab="1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4" i="2" l="1"/>
  <c r="F15" i="2"/>
  <c r="F16" i="2"/>
  <c r="F17" i="2"/>
  <c r="F18" i="2"/>
  <c r="F19" i="2"/>
  <c r="F20" i="2"/>
  <c r="F21" i="2"/>
  <c r="F22" i="2"/>
  <c r="F23" i="2"/>
  <c r="F24" i="2"/>
  <c r="F14" i="1" l="1"/>
  <c r="F9" i="1" l="1"/>
  <c r="F11" i="1"/>
  <c r="F15" i="1"/>
  <c r="F16" i="1"/>
  <c r="F17" i="1"/>
  <c r="F18" i="1" l="1"/>
  <c r="F4" i="2" l="1"/>
  <c r="F5" i="2"/>
  <c r="F6" i="2"/>
  <c r="F7" i="2"/>
  <c r="F9" i="2"/>
  <c r="F10" i="2"/>
  <c r="F11" i="2"/>
  <c r="F13" i="2"/>
  <c r="F8" i="2"/>
  <c r="F12" i="2"/>
  <c r="F25" i="2" l="1"/>
  <c r="F5" i="1" l="1"/>
  <c r="F6" i="1"/>
  <c r="F7" i="1"/>
  <c r="F10" i="1"/>
  <c r="F12" i="1"/>
  <c r="F13" i="1"/>
  <c r="F8" i="1"/>
  <c r="F19" i="1"/>
  <c r="F20" i="1"/>
  <c r="F21" i="1"/>
  <c r="F4" i="1"/>
  <c r="F22" i="1" l="1"/>
</calcChain>
</file>

<file path=xl/sharedStrings.xml><?xml version="1.0" encoding="utf-8"?>
<sst xmlns="http://schemas.openxmlformats.org/spreadsheetml/2006/main" count="106" uniqueCount="50">
  <si>
    <t>OPOMBE :</t>
  </si>
  <si>
    <t>A1) VZHOD  (LJUTOMER, MURSKA SOBOTA, GORNJA RADGONA)</t>
  </si>
  <si>
    <t>kos</t>
  </si>
  <si>
    <t>t</t>
  </si>
  <si>
    <t>Naročnik si pridržuje pravico, da ne počrpa celotne razpisane količine iz pogodbe.</t>
  </si>
  <si>
    <t>SKUPAJ</t>
  </si>
  <si>
    <t>Beton C 16/20, 0-16 mm (zemeljsko vlažni beton, lasten prevoz materiala)</t>
  </si>
  <si>
    <t>Beton C 25/30, 0-16 mm (zemeljsko vlažni beton, lasten prevoz materiala)</t>
  </si>
  <si>
    <t>Kameni agregat, 0 - 125 mm</t>
  </si>
  <si>
    <t>Kameni agregat, 0 - 4 mm</t>
  </si>
  <si>
    <t>Prevzem odpadka -  beton, opeka</t>
  </si>
  <si>
    <t>Prevzem odpadka - bitumenska mešanica</t>
  </si>
  <si>
    <t>Prevzem odpadka - zemlja, kamenje</t>
  </si>
  <si>
    <t>Kameni agregat, 0 - 16 mm</t>
  </si>
  <si>
    <t>Drobljeni asfalt 0-30 mm</t>
  </si>
  <si>
    <t>Kameni agregat, 16 - 32 mm  (prani)</t>
  </si>
  <si>
    <t>Kameni agregat, 0 - 32 mm (drobljeni)</t>
  </si>
  <si>
    <t>Kameni agregat, 4-8 mm (prani)</t>
  </si>
  <si>
    <t>Kameni agregat, 16 - 32 mm (prani)</t>
  </si>
  <si>
    <t>Beton C25/30, 0-16 (črpni beton, vključno s storitvijo prevoza  do 60 km iz Murske Sobote))</t>
  </si>
  <si>
    <t>Črpanje betona s črpalko (vključno s premikom do 60 km iz Maribora)</t>
  </si>
  <si>
    <t>Črpanje betona s črpalko (vključno s premikon do 60 km iz Murske Sobote)</t>
  </si>
  <si>
    <r>
      <t>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</si>
  <si>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</si>
  <si>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Količina</t>
  </si>
  <si>
    <t>EM</t>
  </si>
  <si>
    <t>Cena na EM</t>
  </si>
  <si>
    <t>Vrednost</t>
  </si>
  <si>
    <t>A2) ZAHOD (MARIBOR, PTUJ, SLOVENSKA BISTRICA)</t>
  </si>
  <si>
    <t xml:space="preserve">Kameni agregat, 0 - 16 mm </t>
  </si>
  <si>
    <t>Kameni agregat, 4 - 8 mm (prani)</t>
  </si>
  <si>
    <t>Drobljeni asfalt  0 - 32 mm</t>
  </si>
  <si>
    <t>Asfaltna masa AC 22 base B50/70</t>
  </si>
  <si>
    <t>Asfaltna masa AC 8 surf B50/70</t>
  </si>
  <si>
    <t>Drobljeni asfalt  0 - 16 mm</t>
  </si>
  <si>
    <t>Drobljeni asfalt 0 - 16 mm</t>
  </si>
  <si>
    <t>Kameni agregat - dolomitni, 0 - 4 mm</t>
  </si>
  <si>
    <t>Kameni agregat - dolomitni, 0 - 8 mm</t>
  </si>
  <si>
    <t>Kameni agregat - dolomitni, 0 - 16 mm</t>
  </si>
  <si>
    <t>Ljutomer.</t>
  </si>
  <si>
    <t>Oddaljenost betonarne, deponije za prevzem odpadkov in deponije za kamene agregate je lahko največ 20 km (zračne linije)od mesta</t>
  </si>
  <si>
    <t>Oddaljenost betonarne, deponije za prevzem odpadkov in deponije za kamene agregate je lahko znaša največ 10 km (zračne linije) od mesta</t>
  </si>
  <si>
    <t>Maribor.</t>
  </si>
  <si>
    <t xml:space="preserve">K ponudbi priložit izjave o lastnostih materialov (betoni, asfaltna masa in kameni agregati). </t>
  </si>
  <si>
    <t xml:space="preserve">Ponudnik mora biti sposoben izvršiti dostavo materiala iz naročila (prevoz/črpanja betona) največ en dan od prejetja naročila </t>
  </si>
  <si>
    <t xml:space="preserve">(če tako zahteva naročnik). </t>
  </si>
  <si>
    <r>
      <t>Prevoz gradbenega materiala iz zgornjih postavk v količini 8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na razdalji do 60km (zračne linije) iz Murske Sobote </t>
    </r>
  </si>
  <si>
    <r>
      <t>Prevoz gradbenega materiala iz zgornjih postavk v količini 8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na razdalji do 50km (zračne linije)iz Maribora </t>
    </r>
  </si>
  <si>
    <t>K ponudbi priložit izjave o lastnostih materialov (betoni, asfaltna masa in kameni agregati).</t>
  </si>
  <si>
    <t>Obdobje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</si>
</sst>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2" fillId="0" borderId="0" xfId="0" applyFont="1"/>
    <xf numFmtId="0" fontId="0" fillId="0" borderId="0" xfId="0"/>
    <xf numFmtId="0" fontId="0" fillId="0" borderId="0" xfId="0" applyBorder="1"/>
    <xf numFmtId="2" fontId="1" fillId="0" borderId="0" xfId="0" applyNumberFormat="1" applyFont="1" applyBorder="1" applyAlignment="1">
      <alignment horizontal="center" vertical="center"/>
    </xf>
    <xf numFmtId="0" fontId="4" fillId="0" borderId="0" xfId="1" applyFont="1" applyFill="1" applyBorder="1" applyAlignment="1">
      <alignment vertical="top" wrapText="1"/>
    </xf>
    <xf numFmtId="0" fontId="4" fillId="0" borderId="0" xfId="1" applyFont="1" applyFill="1" applyBorder="1" applyAlignment="1">
      <alignment vertical="top" wrapText="1"/>
    </xf>
    <xf numFmtId="0" fontId="0" fillId="0" borderId="0" xfId="0" applyFont="1"/>
    <xf numFmtId="0" fontId="1" fillId="0" borderId="0" xfId="0" applyFont="1"/>
    <xf numFmtId="0" fontId="0" fillId="0" borderId="0" xfId="0" applyBorder="1" applyAlignment="1">
      <alignment wrapText="1"/>
    </xf>
    <xf numFmtId="164" fontId="0" fillId="0" borderId="6" xfId="0" applyNumberFormat="1" applyBorder="1" applyAlignment="1">
      <alignment horizontal="center" vertical="center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0" xfId="0" applyFill="1"/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0" fillId="0" borderId="17" xfId="0" applyBorder="1"/>
    <xf numFmtId="164" fontId="5" fillId="0" borderId="14" xfId="0" applyNumberFormat="1" applyFont="1" applyFill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4" fontId="0" fillId="0" borderId="5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0" fillId="0" borderId="9" xfId="0" applyNumberFormat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164" fontId="1" fillId="0" borderId="14" xfId="0" applyNumberFormat="1" applyFont="1" applyBorder="1" applyAlignment="1">
      <alignment horizontal="center" vertical="center"/>
    </xf>
    <xf numFmtId="3" fontId="0" fillId="0" borderId="0" xfId="0" applyNumberFormat="1"/>
    <xf numFmtId="3" fontId="0" fillId="0" borderId="1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8" fillId="0" borderId="20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8" fillId="0" borderId="23" xfId="0" applyFont="1" applyBorder="1" applyAlignment="1">
      <alignment wrapText="1"/>
    </xf>
    <xf numFmtId="164" fontId="0" fillId="0" borderId="24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3" fontId="0" fillId="0" borderId="27" xfId="0" applyNumberFormat="1" applyFont="1" applyBorder="1" applyAlignment="1">
      <alignment horizontal="center" vertical="center" shrinkToFit="1"/>
    </xf>
    <xf numFmtId="164" fontId="0" fillId="0" borderId="27" xfId="0" applyNumberFormat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left" vertical="top" wrapText="1"/>
    </xf>
    <xf numFmtId="3" fontId="0" fillId="0" borderId="26" xfId="0" applyNumberFormat="1" applyFont="1" applyBorder="1" applyAlignment="1">
      <alignment horizontal="center" vertical="center" shrinkToFit="1"/>
    </xf>
    <xf numFmtId="0" fontId="9" fillId="0" borderId="0" xfId="0" applyFont="1"/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view="pageLayout" zoomScaleNormal="100" workbookViewId="0">
      <selection activeCell="F21" sqref="F21"/>
    </sheetView>
  </sheetViews>
  <sheetFormatPr defaultColWidth="9.140625" defaultRowHeight="15" x14ac:dyDescent="0.25"/>
  <cols>
    <col min="1" max="1" width="5.28515625" customWidth="1"/>
    <col min="2" max="2" width="41.5703125" customWidth="1"/>
    <col min="3" max="3" width="13.140625" customWidth="1"/>
    <col min="4" max="4" width="12.85546875" style="2" customWidth="1"/>
    <col min="5" max="5" width="14.42578125" style="2" customWidth="1"/>
    <col min="6" max="6" width="28.28515625" customWidth="1"/>
    <col min="7" max="7" width="10" customWidth="1"/>
    <col min="8" max="8" width="16.28515625" customWidth="1"/>
  </cols>
  <sheetData>
    <row r="1" spans="1:7" ht="18.75" x14ac:dyDescent="0.3">
      <c r="A1" s="51" t="s">
        <v>1</v>
      </c>
    </row>
    <row r="2" spans="1:7" s="2" customFormat="1" ht="15.75" thickBot="1" x14ac:dyDescent="0.3">
      <c r="A2" s="1"/>
      <c r="B2" s="8" t="s">
        <v>49</v>
      </c>
    </row>
    <row r="3" spans="1:7" ht="15.75" thickBot="1" x14ac:dyDescent="0.3">
      <c r="C3" s="15" t="s">
        <v>25</v>
      </c>
      <c r="D3" s="17" t="s">
        <v>24</v>
      </c>
      <c r="E3" s="18" t="s">
        <v>26</v>
      </c>
      <c r="F3" s="17" t="s">
        <v>27</v>
      </c>
    </row>
    <row r="4" spans="1:7" ht="30" x14ac:dyDescent="0.25">
      <c r="B4" s="39" t="s">
        <v>6</v>
      </c>
      <c r="C4" s="23" t="s">
        <v>22</v>
      </c>
      <c r="D4" s="34">
        <v>50</v>
      </c>
      <c r="E4" s="25"/>
      <c r="F4" s="10">
        <f>D4*E4</f>
        <v>0</v>
      </c>
      <c r="G4" s="32"/>
    </row>
    <row r="5" spans="1:7" ht="27.75" customHeight="1" x14ac:dyDescent="0.25">
      <c r="B5" s="40" t="s">
        <v>7</v>
      </c>
      <c r="C5" s="26" t="s">
        <v>22</v>
      </c>
      <c r="D5" s="33">
        <v>10</v>
      </c>
      <c r="E5" s="24"/>
      <c r="F5" s="27">
        <f t="shared" ref="F5:F21" si="0">D5*E5</f>
        <v>0</v>
      </c>
      <c r="G5" s="32"/>
    </row>
    <row r="6" spans="1:7" s="2" customFormat="1" ht="44.25" customHeight="1" x14ac:dyDescent="0.25">
      <c r="B6" s="40" t="s">
        <v>19</v>
      </c>
      <c r="C6" s="26" t="s">
        <v>22</v>
      </c>
      <c r="D6" s="33">
        <v>10</v>
      </c>
      <c r="E6" s="24"/>
      <c r="F6" s="27">
        <f t="shared" si="0"/>
        <v>0</v>
      </c>
      <c r="G6" s="32"/>
    </row>
    <row r="7" spans="1:7" s="2" customFormat="1" ht="31.5" customHeight="1" x14ac:dyDescent="0.25">
      <c r="B7" s="40" t="s">
        <v>21</v>
      </c>
      <c r="C7" s="26" t="s">
        <v>22</v>
      </c>
      <c r="D7" s="33">
        <v>10</v>
      </c>
      <c r="E7" s="24"/>
      <c r="F7" s="27">
        <f t="shared" si="0"/>
        <v>0</v>
      </c>
      <c r="G7" s="32"/>
    </row>
    <row r="8" spans="1:7" s="2" customFormat="1" ht="17.25" customHeight="1" x14ac:dyDescent="0.25">
      <c r="B8" s="40" t="s">
        <v>9</v>
      </c>
      <c r="C8" s="13" t="s">
        <v>3</v>
      </c>
      <c r="D8" s="33">
        <v>15</v>
      </c>
      <c r="E8" s="24"/>
      <c r="F8" s="27">
        <f>D8*E8</f>
        <v>0</v>
      </c>
      <c r="G8" s="32"/>
    </row>
    <row r="9" spans="1:7" s="2" customFormat="1" ht="15.75" customHeight="1" x14ac:dyDescent="0.25">
      <c r="B9" s="40" t="s">
        <v>29</v>
      </c>
      <c r="C9" s="26" t="s">
        <v>3</v>
      </c>
      <c r="D9" s="33">
        <v>10</v>
      </c>
      <c r="E9" s="24"/>
      <c r="F9" s="27">
        <f>D9*E9</f>
        <v>0</v>
      </c>
      <c r="G9" s="32"/>
    </row>
    <row r="10" spans="1:7" s="2" customFormat="1" ht="15" customHeight="1" x14ac:dyDescent="0.25">
      <c r="B10" s="41" t="s">
        <v>16</v>
      </c>
      <c r="C10" s="13" t="s">
        <v>3</v>
      </c>
      <c r="D10" s="33">
        <v>30</v>
      </c>
      <c r="E10" s="24"/>
      <c r="F10" s="27">
        <f>D10*E10</f>
        <v>0</v>
      </c>
      <c r="G10" s="32"/>
    </row>
    <row r="11" spans="1:7" x14ac:dyDescent="0.25">
      <c r="B11" s="40" t="s">
        <v>8</v>
      </c>
      <c r="C11" s="44" t="s">
        <v>3</v>
      </c>
      <c r="D11" s="45">
        <v>20</v>
      </c>
      <c r="E11" s="24"/>
      <c r="F11" s="27">
        <f>D11*E11</f>
        <v>0</v>
      </c>
      <c r="G11" s="32"/>
    </row>
    <row r="12" spans="1:7" s="2" customFormat="1" x14ac:dyDescent="0.25">
      <c r="B12" s="40" t="s">
        <v>30</v>
      </c>
      <c r="C12" s="43" t="s">
        <v>3</v>
      </c>
      <c r="D12" s="33">
        <v>10</v>
      </c>
      <c r="E12" s="24"/>
      <c r="F12" s="42">
        <f t="shared" si="0"/>
        <v>0</v>
      </c>
      <c r="G12" s="32"/>
    </row>
    <row r="13" spans="1:7" s="2" customFormat="1" x14ac:dyDescent="0.25">
      <c r="B13" s="40" t="s">
        <v>18</v>
      </c>
      <c r="C13" s="43" t="s">
        <v>3</v>
      </c>
      <c r="D13" s="33">
        <v>10</v>
      </c>
      <c r="E13" s="24"/>
      <c r="F13" s="42">
        <f t="shared" si="0"/>
        <v>0</v>
      </c>
      <c r="G13" s="32"/>
    </row>
    <row r="14" spans="1:7" s="2" customFormat="1" x14ac:dyDescent="0.25">
      <c r="B14" s="40" t="s">
        <v>34</v>
      </c>
      <c r="C14" s="43" t="s">
        <v>3</v>
      </c>
      <c r="D14" s="33">
        <v>5</v>
      </c>
      <c r="E14" s="24"/>
      <c r="F14" s="42">
        <f t="shared" si="0"/>
        <v>0</v>
      </c>
      <c r="G14" s="32"/>
    </row>
    <row r="15" spans="1:7" s="2" customFormat="1" x14ac:dyDescent="0.25">
      <c r="B15" s="40" t="s">
        <v>31</v>
      </c>
      <c r="C15" s="43" t="s">
        <v>3</v>
      </c>
      <c r="D15" s="45">
        <v>5</v>
      </c>
      <c r="E15" s="24"/>
      <c r="F15" s="42">
        <f t="shared" si="0"/>
        <v>0</v>
      </c>
      <c r="G15" s="32"/>
    </row>
    <row r="16" spans="1:7" s="2" customFormat="1" x14ac:dyDescent="0.25">
      <c r="B16" s="40" t="s">
        <v>32</v>
      </c>
      <c r="C16" s="43" t="s">
        <v>3</v>
      </c>
      <c r="D16" s="45">
        <v>1</v>
      </c>
      <c r="E16" s="24"/>
      <c r="F16" s="42">
        <f t="shared" si="0"/>
        <v>0</v>
      </c>
      <c r="G16" s="32"/>
    </row>
    <row r="17" spans="2:7" s="2" customFormat="1" x14ac:dyDescent="0.25">
      <c r="B17" s="40" t="s">
        <v>33</v>
      </c>
      <c r="C17" s="44" t="s">
        <v>3</v>
      </c>
      <c r="D17" s="46">
        <v>1</v>
      </c>
      <c r="E17" s="24"/>
      <c r="F17" s="42">
        <f t="shared" si="0"/>
        <v>0</v>
      </c>
      <c r="G17" s="32"/>
    </row>
    <row r="18" spans="2:7" s="2" customFormat="1" x14ac:dyDescent="0.25">
      <c r="B18" s="40" t="s">
        <v>10</v>
      </c>
      <c r="C18" s="13" t="s">
        <v>3</v>
      </c>
      <c r="D18" s="33">
        <v>200</v>
      </c>
      <c r="E18" s="24"/>
      <c r="F18" s="27">
        <f t="shared" si="0"/>
        <v>0</v>
      </c>
      <c r="G18" s="32"/>
    </row>
    <row r="19" spans="2:7" x14ac:dyDescent="0.25">
      <c r="B19" s="40" t="s">
        <v>11</v>
      </c>
      <c r="C19" s="13" t="s">
        <v>3</v>
      </c>
      <c r="D19" s="33">
        <v>50</v>
      </c>
      <c r="E19" s="24"/>
      <c r="F19" s="27">
        <f t="shared" si="0"/>
        <v>0</v>
      </c>
      <c r="G19" s="32"/>
    </row>
    <row r="20" spans="2:7" x14ac:dyDescent="0.25">
      <c r="B20" s="40" t="s">
        <v>12</v>
      </c>
      <c r="C20" s="13" t="s">
        <v>3</v>
      </c>
      <c r="D20" s="33">
        <v>200</v>
      </c>
      <c r="E20" s="24"/>
      <c r="F20" s="27">
        <f t="shared" si="0"/>
        <v>0</v>
      </c>
      <c r="G20" s="32"/>
    </row>
    <row r="21" spans="2:7" ht="46.5" customHeight="1" thickBot="1" x14ac:dyDescent="0.3">
      <c r="B21" s="49" t="s">
        <v>46</v>
      </c>
      <c r="C21" s="14" t="s">
        <v>2</v>
      </c>
      <c r="D21" s="35">
        <v>40</v>
      </c>
      <c r="E21" s="28"/>
      <c r="F21" s="29">
        <f t="shared" si="0"/>
        <v>0</v>
      </c>
      <c r="G21" s="32"/>
    </row>
    <row r="22" spans="2:7" s="2" customFormat="1" ht="17.25" customHeight="1" thickBot="1" x14ac:dyDescent="0.3">
      <c r="B22" s="19" t="s">
        <v>5</v>
      </c>
      <c r="C22" s="20"/>
      <c r="D22" s="20"/>
      <c r="E22" s="21"/>
      <c r="F22" s="22">
        <f>SUM(F4:F21)</f>
        <v>0</v>
      </c>
    </row>
    <row r="23" spans="2:7" s="2" customFormat="1" x14ac:dyDescent="0.25">
      <c r="B23" s="9"/>
    </row>
    <row r="24" spans="2:7" x14ac:dyDescent="0.25">
      <c r="B24" s="5" t="s">
        <v>0</v>
      </c>
      <c r="C24" s="2"/>
    </row>
    <row r="26" spans="2:7" x14ac:dyDescent="0.25">
      <c r="B26" s="7" t="s">
        <v>43</v>
      </c>
      <c r="C26" s="7"/>
      <c r="D26" s="7"/>
      <c r="E26" s="7"/>
    </row>
    <row r="27" spans="2:7" x14ac:dyDescent="0.25">
      <c r="B27" s="7" t="s">
        <v>4</v>
      </c>
      <c r="C27" s="7"/>
      <c r="D27" s="7"/>
      <c r="E27" s="7"/>
    </row>
    <row r="28" spans="2:7" ht="15.75" customHeight="1" x14ac:dyDescent="0.25">
      <c r="B28" s="7" t="s">
        <v>40</v>
      </c>
      <c r="C28" s="7"/>
      <c r="D28" s="7"/>
      <c r="E28" s="7"/>
    </row>
    <row r="29" spans="2:7" x14ac:dyDescent="0.25">
      <c r="B29" s="7" t="s">
        <v>39</v>
      </c>
    </row>
    <row r="30" spans="2:7" x14ac:dyDescent="0.25">
      <c r="B30" s="7" t="s">
        <v>44</v>
      </c>
    </row>
    <row r="31" spans="2:7" x14ac:dyDescent="0.25">
      <c r="B31" t="s">
        <v>45</v>
      </c>
    </row>
    <row r="33" spans="7:10" x14ac:dyDescent="0.25">
      <c r="G33" s="2"/>
      <c r="H33" s="2"/>
      <c r="I33" s="2"/>
      <c r="J33" s="4"/>
    </row>
    <row r="34" spans="7:10" x14ac:dyDescent="0.25">
      <c r="G34" s="2"/>
      <c r="H34" s="2"/>
      <c r="I34" s="2"/>
      <c r="J34" s="4"/>
    </row>
  </sheetData>
  <sheetProtection algorithmName="SHA-512" hashValue="drV4dAaIkZ68Chc2zlrrfIZjiKpFyfJYr8iHVlKQ53JIoehwVnbzIPjyJaj3h+3eJAZDnH8n5M+EGnCltVN9GA==" saltValue="76WkZCufrpdLsjlEVxlaUA==" spinCount="100000" sheet="1" objects="1" scenarios="1"/>
  <pageMargins left="0.7" right="0.7" top="0.75" bottom="0.75" header="0.3" footer="0.3"/>
  <pageSetup paperSize="9" orientation="landscape" r:id="rId1"/>
  <headerFooter>
    <oddHeader>&amp;C&amp;14A) BETONI, KAM. AGREGATI, DEPONIJA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tabSelected="1" view="pageLayout" zoomScaleNormal="100" workbookViewId="0">
      <selection activeCell="C9" sqref="C9"/>
    </sheetView>
  </sheetViews>
  <sheetFormatPr defaultColWidth="9.140625" defaultRowHeight="15" x14ac:dyDescent="0.25"/>
  <cols>
    <col min="1" max="1" width="5.42578125" customWidth="1"/>
    <col min="2" max="2" width="41.5703125" customWidth="1"/>
    <col min="3" max="3" width="13.140625" customWidth="1"/>
    <col min="4" max="4" width="12.85546875" style="2" customWidth="1"/>
    <col min="5" max="5" width="14.42578125" customWidth="1"/>
    <col min="6" max="6" width="28.28515625" customWidth="1"/>
    <col min="9" max="9" width="60" customWidth="1"/>
    <col min="12" max="12" width="11.5703125" bestFit="1" customWidth="1"/>
    <col min="13" max="13" width="12.7109375" customWidth="1"/>
  </cols>
  <sheetData>
    <row r="1" spans="1:15" ht="18.75" x14ac:dyDescent="0.3">
      <c r="A1" s="51" t="s">
        <v>28</v>
      </c>
    </row>
    <row r="2" spans="1:15" ht="15.75" thickBot="1" x14ac:dyDescent="0.3">
      <c r="B2" s="8" t="s">
        <v>49</v>
      </c>
    </row>
    <row r="3" spans="1:15" ht="15.75" thickBot="1" x14ac:dyDescent="0.3">
      <c r="B3" s="3"/>
      <c r="C3" s="37" t="s">
        <v>25</v>
      </c>
      <c r="D3" s="30" t="s">
        <v>24</v>
      </c>
      <c r="E3" s="38" t="s">
        <v>26</v>
      </c>
      <c r="F3" s="30" t="s">
        <v>27</v>
      </c>
    </row>
    <row r="4" spans="1:15" ht="27.75" customHeight="1" x14ac:dyDescent="0.25">
      <c r="B4" s="39" t="s">
        <v>6</v>
      </c>
      <c r="C4" s="12" t="s">
        <v>23</v>
      </c>
      <c r="D4" s="34">
        <v>60</v>
      </c>
      <c r="E4" s="25"/>
      <c r="F4" s="10">
        <f>D4*E4</f>
        <v>0</v>
      </c>
    </row>
    <row r="5" spans="1:15" ht="29.25" customHeight="1" x14ac:dyDescent="0.25">
      <c r="B5" s="40" t="s">
        <v>7</v>
      </c>
      <c r="C5" s="13" t="s">
        <v>23</v>
      </c>
      <c r="D5" s="33">
        <v>10</v>
      </c>
      <c r="E5" s="24"/>
      <c r="F5" s="27">
        <f t="shared" ref="F5:F23" si="0">D5*E5</f>
        <v>0</v>
      </c>
    </row>
    <row r="6" spans="1:15" s="2" customFormat="1" ht="29.25" customHeight="1" x14ac:dyDescent="0.25">
      <c r="B6" s="40" t="s">
        <v>19</v>
      </c>
      <c r="C6" s="13" t="s">
        <v>23</v>
      </c>
      <c r="D6" s="33">
        <v>10</v>
      </c>
      <c r="E6" s="24"/>
      <c r="F6" s="27">
        <f t="shared" si="0"/>
        <v>0</v>
      </c>
      <c r="I6"/>
      <c r="J6"/>
      <c r="K6"/>
      <c r="L6"/>
      <c r="M6"/>
      <c r="N6"/>
      <c r="O6"/>
    </row>
    <row r="7" spans="1:15" s="2" customFormat="1" ht="29.25" customHeight="1" x14ac:dyDescent="0.25">
      <c r="B7" s="11" t="s">
        <v>20</v>
      </c>
      <c r="C7" s="13" t="s">
        <v>23</v>
      </c>
      <c r="D7" s="33">
        <v>15</v>
      </c>
      <c r="E7" s="24"/>
      <c r="F7" s="27">
        <f t="shared" si="0"/>
        <v>0</v>
      </c>
      <c r="I7"/>
      <c r="J7"/>
      <c r="K7"/>
      <c r="L7"/>
      <c r="M7"/>
      <c r="N7"/>
      <c r="O7"/>
    </row>
    <row r="8" spans="1:15" ht="14.25" customHeight="1" x14ac:dyDescent="0.25">
      <c r="B8" s="11" t="s">
        <v>9</v>
      </c>
      <c r="C8" s="13" t="s">
        <v>3</v>
      </c>
      <c r="D8" s="33">
        <v>5</v>
      </c>
      <c r="E8" s="24"/>
      <c r="F8" s="27">
        <f>D8*E8</f>
        <v>0</v>
      </c>
    </row>
    <row r="9" spans="1:15" x14ac:dyDescent="0.25">
      <c r="B9" s="11" t="s">
        <v>13</v>
      </c>
      <c r="C9" s="13" t="s">
        <v>3</v>
      </c>
      <c r="D9" s="33">
        <v>5</v>
      </c>
      <c r="E9" s="24"/>
      <c r="F9" s="27">
        <f t="shared" si="0"/>
        <v>0</v>
      </c>
    </row>
    <row r="10" spans="1:15" x14ac:dyDescent="0.25">
      <c r="B10" s="11" t="s">
        <v>16</v>
      </c>
      <c r="C10" s="13" t="s">
        <v>3</v>
      </c>
      <c r="D10" s="45">
        <v>20</v>
      </c>
      <c r="E10" s="24"/>
      <c r="F10" s="27">
        <f t="shared" si="0"/>
        <v>0</v>
      </c>
    </row>
    <row r="11" spans="1:15" x14ac:dyDescent="0.25">
      <c r="B11" s="11" t="s">
        <v>8</v>
      </c>
      <c r="C11" s="13" t="s">
        <v>3</v>
      </c>
      <c r="D11" s="33">
        <v>20</v>
      </c>
      <c r="E11" s="24"/>
      <c r="F11" s="27">
        <f t="shared" si="0"/>
        <v>0</v>
      </c>
    </row>
    <row r="12" spans="1:15" x14ac:dyDescent="0.25">
      <c r="B12" s="11" t="s">
        <v>17</v>
      </c>
      <c r="C12" s="13" t="s">
        <v>3</v>
      </c>
      <c r="D12" s="33">
        <v>5</v>
      </c>
      <c r="E12" s="24"/>
      <c r="F12" s="27">
        <f>D12*E12</f>
        <v>0</v>
      </c>
    </row>
    <row r="13" spans="1:15" x14ac:dyDescent="0.25">
      <c r="B13" s="11" t="s">
        <v>15</v>
      </c>
      <c r="C13" s="13" t="s">
        <v>3</v>
      </c>
      <c r="D13" s="33">
        <v>5</v>
      </c>
      <c r="E13" s="24"/>
      <c r="F13" s="27">
        <f t="shared" si="0"/>
        <v>0</v>
      </c>
    </row>
    <row r="14" spans="1:15" x14ac:dyDescent="0.25">
      <c r="B14" s="11" t="s">
        <v>36</v>
      </c>
      <c r="C14" s="13" t="s">
        <v>3</v>
      </c>
      <c r="D14" s="45">
        <v>10</v>
      </c>
      <c r="E14" s="24"/>
      <c r="F14" s="27">
        <f t="shared" si="0"/>
        <v>0</v>
      </c>
    </row>
    <row r="15" spans="1:15" x14ac:dyDescent="0.25">
      <c r="B15" s="11" t="s">
        <v>37</v>
      </c>
      <c r="C15" s="13" t="s">
        <v>3</v>
      </c>
      <c r="D15" s="45">
        <v>5</v>
      </c>
      <c r="E15" s="24"/>
      <c r="F15" s="27">
        <f t="shared" si="0"/>
        <v>0</v>
      </c>
    </row>
    <row r="16" spans="1:15" ht="15" customHeight="1" x14ac:dyDescent="0.25">
      <c r="B16" s="11" t="s">
        <v>38</v>
      </c>
      <c r="C16" s="13" t="s">
        <v>3</v>
      </c>
      <c r="D16" s="46">
        <v>5</v>
      </c>
      <c r="E16" s="24"/>
      <c r="F16" s="27">
        <f t="shared" si="0"/>
        <v>0</v>
      </c>
    </row>
    <row r="17" spans="2:15" x14ac:dyDescent="0.25">
      <c r="B17" s="11" t="s">
        <v>35</v>
      </c>
      <c r="C17" s="13" t="s">
        <v>3</v>
      </c>
      <c r="D17" s="33">
        <v>5</v>
      </c>
      <c r="E17" s="24"/>
      <c r="F17" s="27">
        <f t="shared" si="0"/>
        <v>0</v>
      </c>
    </row>
    <row r="18" spans="2:15" s="2" customFormat="1" ht="12.75" customHeight="1" x14ac:dyDescent="0.25">
      <c r="B18" s="11" t="s">
        <v>14</v>
      </c>
      <c r="C18" s="13" t="s">
        <v>3</v>
      </c>
      <c r="D18" s="33">
        <v>5</v>
      </c>
      <c r="E18" s="24"/>
      <c r="F18" s="27">
        <f t="shared" si="0"/>
        <v>0</v>
      </c>
      <c r="I18"/>
      <c r="J18"/>
      <c r="K18"/>
      <c r="L18"/>
      <c r="M18"/>
      <c r="N18"/>
      <c r="O18"/>
    </row>
    <row r="19" spans="2:15" s="2" customFormat="1" x14ac:dyDescent="0.25">
      <c r="B19" s="40" t="s">
        <v>32</v>
      </c>
      <c r="C19" s="13" t="s">
        <v>3</v>
      </c>
      <c r="D19" s="33">
        <v>1</v>
      </c>
      <c r="E19" s="24"/>
      <c r="F19" s="27">
        <f t="shared" si="0"/>
        <v>0</v>
      </c>
      <c r="I19"/>
      <c r="J19"/>
      <c r="K19"/>
      <c r="L19"/>
      <c r="M19"/>
      <c r="N19"/>
      <c r="O19"/>
    </row>
    <row r="20" spans="2:15" x14ac:dyDescent="0.25">
      <c r="B20" s="40" t="s">
        <v>33</v>
      </c>
      <c r="C20" s="13" t="s">
        <v>3</v>
      </c>
      <c r="D20" s="33">
        <v>1</v>
      </c>
      <c r="E20" s="24"/>
      <c r="F20" s="27">
        <f t="shared" si="0"/>
        <v>0</v>
      </c>
    </row>
    <row r="21" spans="2:15" x14ac:dyDescent="0.25">
      <c r="B21" s="11" t="s">
        <v>10</v>
      </c>
      <c r="C21" s="13" t="s">
        <v>3</v>
      </c>
      <c r="D21" s="50">
        <v>250</v>
      </c>
      <c r="E21" s="24"/>
      <c r="F21" s="27">
        <f t="shared" si="0"/>
        <v>0</v>
      </c>
    </row>
    <row r="22" spans="2:15" x14ac:dyDescent="0.25">
      <c r="B22" s="11" t="s">
        <v>11</v>
      </c>
      <c r="C22" s="13" t="s">
        <v>3</v>
      </c>
      <c r="D22" s="36">
        <v>50</v>
      </c>
      <c r="E22" s="24"/>
      <c r="F22" s="27">
        <f t="shared" si="0"/>
        <v>0</v>
      </c>
    </row>
    <row r="23" spans="2:15" x14ac:dyDescent="0.25">
      <c r="B23" s="11" t="s">
        <v>12</v>
      </c>
      <c r="C23" s="13" t="s">
        <v>3</v>
      </c>
      <c r="D23" s="36">
        <v>300</v>
      </c>
      <c r="E23" s="24"/>
      <c r="F23" s="27">
        <f t="shared" si="0"/>
        <v>0</v>
      </c>
    </row>
    <row r="24" spans="2:15" ht="48" customHeight="1" thickBot="1" x14ac:dyDescent="0.3">
      <c r="B24" s="49" t="s">
        <v>47</v>
      </c>
      <c r="C24" s="14" t="s">
        <v>2</v>
      </c>
      <c r="D24" s="47">
        <v>50</v>
      </c>
      <c r="E24" s="48"/>
      <c r="F24" s="29">
        <f>D24*E24</f>
        <v>0</v>
      </c>
    </row>
    <row r="25" spans="2:15" ht="16.5" thickBot="1" x14ac:dyDescent="0.3">
      <c r="B25" s="19" t="s">
        <v>5</v>
      </c>
      <c r="C25" s="20"/>
      <c r="D25" s="21"/>
      <c r="E25" s="21"/>
      <c r="F25" s="31">
        <f>SUM(F4:F24)</f>
        <v>0</v>
      </c>
    </row>
    <row r="26" spans="2:15" x14ac:dyDescent="0.25">
      <c r="B26" s="9"/>
      <c r="C26" s="2"/>
      <c r="E26" s="2"/>
      <c r="F26" s="2"/>
    </row>
    <row r="27" spans="2:15" x14ac:dyDescent="0.25">
      <c r="B27" s="6" t="s">
        <v>0</v>
      </c>
      <c r="C27" s="16"/>
    </row>
    <row r="28" spans="2:15" x14ac:dyDescent="0.25">
      <c r="B28" s="2"/>
      <c r="C28" s="2"/>
    </row>
    <row r="29" spans="2:15" x14ac:dyDescent="0.25">
      <c r="B29" s="7" t="s">
        <v>48</v>
      </c>
      <c r="C29" s="7"/>
      <c r="D29" s="7"/>
    </row>
    <row r="30" spans="2:15" x14ac:dyDescent="0.25">
      <c r="B30" s="7" t="s">
        <v>4</v>
      </c>
      <c r="C30" s="7"/>
      <c r="D30" s="7"/>
    </row>
    <row r="31" spans="2:15" x14ac:dyDescent="0.25">
      <c r="B31" s="7" t="s">
        <v>41</v>
      </c>
      <c r="C31" s="7"/>
      <c r="D31" s="7"/>
    </row>
    <row r="32" spans="2:15" x14ac:dyDescent="0.25">
      <c r="B32" s="7" t="s">
        <v>42</v>
      </c>
    </row>
    <row r="33" spans="2:2" x14ac:dyDescent="0.25">
      <c r="B33" s="7" t="s">
        <v>44</v>
      </c>
    </row>
    <row r="34" spans="2:2" x14ac:dyDescent="0.25">
      <c r="B34" s="2" t="s">
        <v>45</v>
      </c>
    </row>
  </sheetData>
  <sheetProtection algorithmName="SHA-512" hashValue="bjDOwRt3D/PNaI9iaaPghQ7+y8Kz1k7GY0JnN19Qgc7nFZfdDulJoFT1xl+l+MHauKlxEkR1Rck/0lGJR9Jtwg==" saltValue="4qa0NmtsInxd4qChuAnsQg==" spinCount="100000" sheet="1" objects="1" scenarios="1"/>
  <pageMargins left="0.7" right="0.7" top="0.75" bottom="0.75" header="0.3" footer="0.3"/>
  <pageSetup paperSize="9" orientation="landscape" r:id="rId1"/>
  <headerFooter>
    <oddHeader>&amp;C&amp;14A) BETONI, KAM. AGREGATI, DEPONIJA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Hauptman Robert</cp:lastModifiedBy>
  <cp:lastPrinted>2016-12-27T08:50:43Z</cp:lastPrinted>
  <dcterms:created xsi:type="dcterms:W3CDTF">2014-02-04T11:31:59Z</dcterms:created>
  <dcterms:modified xsi:type="dcterms:W3CDTF">2024-01-17T08:11:08Z</dcterms:modified>
</cp:coreProperties>
</file>