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ektromaribor-my.sharepoint.com/personal/em3604_em_si/Documents/Dokumenti/EVIDENČNA NAROČILA/Logotipi in napisi/"/>
    </mc:Choice>
  </mc:AlternateContent>
  <xr:revisionPtr revIDLastSave="5" documentId="8_{B89F0490-18AD-42C6-807E-582549BABE6F}" xr6:coauthVersionLast="47" xr6:coauthVersionMax="47" xr10:uidLastSave="{190C6E36-AB3F-421F-B39E-17CCC7C618DA}"/>
  <bookViews>
    <workbookView xWindow="-120" yWindow="-120" windowWidth="29040" windowHeight="15720" tabRatio="847" firstSheet="1" activeTab="1" xr2:uid="{00000000-000D-0000-FFFF-FFFF00000000}"/>
  </bookViews>
  <sheets>
    <sheet name="Splošna določila" sheetId="1" r:id="rId1"/>
    <sheet name="REKAPITULACIJA" sheetId="7" r:id="rId2"/>
    <sheet name="1. Osrednja enota MB" sheetId="12" r:id="rId3"/>
    <sheet name="2. OE Maribor" sheetId="5" r:id="rId4"/>
    <sheet name="3. OE Slov. Bistrica" sheetId="6" r:id="rId5"/>
    <sheet name="4. OE Ptuj" sheetId="11" r:id="rId6"/>
    <sheet name="5. OE Gornja Radgona" sheetId="10" r:id="rId7"/>
    <sheet name="6. OE Murska Sobota" sheetId="9" r:id="rId8"/>
    <sheet name="7. ES Maribor" sheetId="3" r:id="rId9"/>
    <sheet name="8. ES Ljutomer" sheetId="4" r:id="rId10"/>
  </sheets>
  <definedNames>
    <definedName name="_xlnm.Print_Area" localSheetId="2">'1. Osrednja enota MB'!$A$1:$J$21</definedName>
    <definedName name="_xlnm.Print_Area" localSheetId="3">'2. OE Maribor'!$A$1:$J$28</definedName>
    <definedName name="_xlnm.Print_Area" localSheetId="4">'3. OE Slov. Bistrica'!$A$1:$J$43</definedName>
    <definedName name="_xlnm.Print_Area" localSheetId="5">'4. OE Ptuj'!$A$1:$J$31</definedName>
    <definedName name="_xlnm.Print_Area" localSheetId="6">'5. OE Gornja Radgona'!$A$1:$J$45</definedName>
    <definedName name="_xlnm.Print_Area" localSheetId="7">'6. OE Murska Sobota'!$A$1:$J$47</definedName>
    <definedName name="_xlnm.Print_Area" localSheetId="8">'7. ES Maribor'!$A$1:$J$20</definedName>
    <definedName name="_xlnm.Print_Area" localSheetId="9">'8. ES Ljutomer'!$A$1:$J$20</definedName>
    <definedName name="_xlnm.Print_Area" localSheetId="1">REKAPITULACIJA!$A$1:$C$26</definedName>
    <definedName name="_xlnm.Print_Area" localSheetId="0">'Splošna določila'!$A$1:$K$18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7" i="12" l="1"/>
  <c r="J10" i="12" l="1"/>
  <c r="J11" i="12"/>
  <c r="J12" i="12"/>
  <c r="H20" i="12" l="1"/>
  <c r="G20" i="12"/>
  <c r="J4" i="12"/>
  <c r="J14" i="4"/>
  <c r="J14" i="3"/>
  <c r="J14" i="9"/>
  <c r="J39" i="10"/>
  <c r="J13" i="11"/>
  <c r="J13" i="5"/>
  <c r="J13" i="6"/>
  <c r="H30" i="11" l="1"/>
  <c r="G30" i="11"/>
  <c r="J19" i="11"/>
  <c r="J4" i="11"/>
  <c r="H44" i="10"/>
  <c r="G44" i="10"/>
  <c r="J30" i="10"/>
  <c r="J15" i="10"/>
  <c r="J4" i="10"/>
  <c r="H46" i="9"/>
  <c r="G46" i="9"/>
  <c r="J34" i="9"/>
  <c r="J20" i="9"/>
  <c r="J4" i="9"/>
  <c r="J19" i="5"/>
  <c r="J4" i="5"/>
  <c r="J31" i="6"/>
  <c r="J19" i="6"/>
  <c r="J4" i="6"/>
  <c r="H42" i="6"/>
  <c r="G42" i="6"/>
  <c r="J4" i="4"/>
  <c r="J19" i="4" s="1"/>
  <c r="C12" i="7" s="1"/>
  <c r="J4" i="3"/>
  <c r="J19" i="3" s="1"/>
  <c r="C11" i="7" s="1"/>
  <c r="H27" i="5"/>
  <c r="G27" i="5"/>
  <c r="H19" i="4"/>
  <c r="G19" i="4"/>
  <c r="H19" i="3"/>
  <c r="G19" i="3"/>
  <c r="J30" i="11" l="1"/>
  <c r="C8" i="7"/>
  <c r="J27" i="5"/>
  <c r="C6" i="7" s="1"/>
  <c r="J44" i="10"/>
  <c r="C9" i="7" s="1"/>
  <c r="J46" i="9"/>
  <c r="C10" i="7" s="1"/>
  <c r="J42" i="6"/>
  <c r="C7" i="7" s="1"/>
  <c r="C17" i="7"/>
  <c r="C21" i="7"/>
  <c r="J20" i="12"/>
  <c r="C5" i="7"/>
  <c r="C14" i="7"/>
  <c r="C19" i="7"/>
  <c r="C24" i="7"/>
</calcChain>
</file>

<file path=xl/sharedStrings.xml><?xml version="1.0" encoding="utf-8"?>
<sst xmlns="http://schemas.openxmlformats.org/spreadsheetml/2006/main" count="330" uniqueCount="108">
  <si>
    <t>SKUPAJ :</t>
  </si>
  <si>
    <t>SKUPAJ Z DDV :</t>
  </si>
  <si>
    <t>1.</t>
  </si>
  <si>
    <t>2.</t>
  </si>
  <si>
    <t>€</t>
  </si>
  <si>
    <t>DDV 22 % :</t>
  </si>
  <si>
    <t>EM</t>
  </si>
  <si>
    <t>količina</t>
  </si>
  <si>
    <t>cena/em</t>
  </si>
  <si>
    <t>znesek skupaj</t>
  </si>
  <si>
    <t>brez DDV</t>
  </si>
  <si>
    <t>kpl</t>
  </si>
  <si>
    <t>LED osvetlitev z ustreznim napajalnikom</t>
  </si>
  <si>
    <t>napajanje: nizkonapetostni sistem z napajalniki, vključenimi v konstrukcijo</t>
  </si>
  <si>
    <t>stopnja zaščite: min. IP65 (primerno za zunanjo uporabo)</t>
  </si>
  <si>
    <t>Montaža na objektu se izvede po natančni določitvi lokacije. Izvajalec zagotovi vse potrebne pritrdilne elemente, sidranje ter zaščito pred vremenskimi vplivi.</t>
  </si>
  <si>
    <t>3D svetlobni (LED) logo, premera 1000 mm in globine 80 mm (natančne mere in proporci se določijo po predhodnem dogovoru z naročnikom):</t>
  </si>
  <si>
    <t>Odstranitev obstoječega logotipa, komplet z nakladanjem in odvozom v trajno deponijo ter predložitvijo evidenčnih listov naročniku.</t>
  </si>
  <si>
    <t>Izdelava, dostava, montaža in priklop 3D svetlobnih logotipov Elektro Maribor d.d.</t>
  </si>
  <si>
    <t>sprednja stran pleksi 3 mm</t>
  </si>
  <si>
    <t>stranski del alu 1,5 mm</t>
  </si>
  <si>
    <t>3D svetlobni (LED) logo, premera 1000 mm in globine 800 mm (natančne mere in proporci se določijo po predhodnem dogovoru z naročnikom):</t>
  </si>
  <si>
    <t>Demontaža in montaža poteka na višini približno 7 m.</t>
  </si>
  <si>
    <t>Garancija: minimalno 5 let</t>
  </si>
  <si>
    <t>Rok izvedbe: 30 dni od prejema naročila</t>
  </si>
  <si>
    <t>REKAPITULACIJA</t>
  </si>
  <si>
    <t>3D svetlobni (LED) logo, premera 700 mm in globine 80 mm (natančne mere in proporci se določijo po predhodnem dogovoru z naročnikom):</t>
  </si>
  <si>
    <t>OE Gornja Radgona - vratarnica</t>
  </si>
  <si>
    <t>Enostranska grafika na pleksi</t>
  </si>
  <si>
    <t>Montaža poteka na višini približno 6 m.</t>
  </si>
  <si>
    <t>Montaža poteka na višini približno 5 m.</t>
  </si>
  <si>
    <t>Predmet ponudbe obsega izdelavo, dobavo, montažo in priklop 3D logotipov v izvedbi, kot je razvidno iz priložene fotografije. Izvajalec mora vsa dela izvesti v skladu z določenimi tehničnimi specifikacijami ter na posameznih lokacijah, ki so natančno opredeljene v pripadajočih zavihkih dokumentacije.</t>
  </si>
  <si>
    <r>
      <t xml:space="preserve">Nadzorništvo Šentilj,                                                        </t>
    </r>
    <r>
      <rPr>
        <sz val="11"/>
        <rFont val="Calibri"/>
        <family val="2"/>
        <charset val="238"/>
      </rPr>
      <t>Selnica ob Muri 100,
2215 Ceršak</t>
    </r>
  </si>
  <si>
    <r>
      <t xml:space="preserve">Nadzorništvo Slovenske Konjice,                                    </t>
    </r>
    <r>
      <rPr>
        <sz val="11"/>
        <rFont val="Calibri"/>
        <family val="2"/>
        <charset val="238"/>
      </rPr>
      <t>Prevrat 28,                                                                                    3210 Slov. konjice</t>
    </r>
  </si>
  <si>
    <r>
      <t xml:space="preserve">Nadzorništvo Rače-Fram,                                                      </t>
    </r>
    <r>
      <rPr>
        <sz val="11"/>
        <rFont val="Calibri"/>
        <family val="2"/>
        <charset val="238"/>
      </rPr>
      <t>Fram 14/B,                                                                                   2313 Fram</t>
    </r>
  </si>
  <si>
    <r>
      <t xml:space="preserve">Nadzorništvo Ormož,                                                  </t>
    </r>
    <r>
      <rPr>
        <sz val="11"/>
        <rFont val="Calibri"/>
        <family val="2"/>
        <charset val="238"/>
      </rPr>
      <t>Ljutomerska cesta  38/b,                                                          2270 Ormož</t>
    </r>
  </si>
  <si>
    <r>
      <t xml:space="preserve">Nadzorništvo Lenart,                                                        </t>
    </r>
    <r>
      <rPr>
        <sz val="11"/>
        <rFont val="Calibri"/>
        <family val="2"/>
        <charset val="238"/>
      </rPr>
      <t>Prežihova ulica 1,                                                                       2230 Lenart</t>
    </r>
  </si>
  <si>
    <r>
      <t xml:space="preserve">Nadzorništvo Mačkovci,                                                 </t>
    </r>
    <r>
      <rPr>
        <sz val="11"/>
        <rFont val="Calibri"/>
        <family val="2"/>
        <charset val="238"/>
      </rPr>
      <t>Mačkovci 33 B,                                                                            9202 Mačkovci</t>
    </r>
  </si>
  <si>
    <r>
      <t xml:space="preserve">Nadzorništvo Lendava,                                                </t>
    </r>
    <r>
      <rPr>
        <sz val="11"/>
        <rFont val="Calibri"/>
        <family val="2"/>
        <charset val="238"/>
      </rPr>
      <t>Kolodvorska  5/A, 
9220  Lendava</t>
    </r>
  </si>
  <si>
    <t>3.</t>
  </si>
  <si>
    <t>4.</t>
  </si>
  <si>
    <t>5.</t>
  </si>
  <si>
    <t>6.</t>
  </si>
  <si>
    <t>7.</t>
  </si>
  <si>
    <t>Svetlobna tabla dim. 700 x 3500 x 150 mm</t>
  </si>
  <si>
    <t>Montaža in montaža poteka na višini približno 7 m.</t>
  </si>
  <si>
    <t>Izvajalec mora najmanj 48 ur pred montažo potrditi termin z naročnikovim vzdrževalcem.</t>
  </si>
  <si>
    <t>Obvezno navodilo za izvajalca</t>
  </si>
  <si>
    <r>
      <t xml:space="preserve">2. Območna enota Maribor,                             </t>
    </r>
    <r>
      <rPr>
        <sz val="12"/>
        <rFont val="Calibri"/>
        <family val="2"/>
        <charset val="238"/>
      </rPr>
      <t>Vodovodna ulica 2,                                                     2000 Maribor</t>
    </r>
  </si>
  <si>
    <r>
      <t xml:space="preserve">3. Območna enota Slovenska Bistrica, </t>
    </r>
    <r>
      <rPr>
        <sz val="12"/>
        <rFont val="Calibri"/>
        <family val="2"/>
        <charset val="238"/>
      </rPr>
      <t>Kolodvorska ulica 21 a,                                            2310 Slovenska Bistrica</t>
    </r>
  </si>
  <si>
    <r>
      <t xml:space="preserve">4. Območna enota Ptuj,                               </t>
    </r>
    <r>
      <rPr>
        <sz val="12"/>
        <rFont val="Calibri"/>
        <family val="2"/>
        <charset val="238"/>
      </rPr>
      <t>Ormoška cesta 26 a,                                                     2250 Ptuj</t>
    </r>
  </si>
  <si>
    <r>
      <t>7. Enota storitve na distribucijskem omrežju Maribor</t>
    </r>
    <r>
      <rPr>
        <sz val="12"/>
        <rFont val="Calibri"/>
        <family val="2"/>
        <charset val="238"/>
      </rPr>
      <t>,                                                             Veselova ulica 6, 2000 Maribor</t>
    </r>
  </si>
  <si>
    <r>
      <t>8. Enota storitve na distribucijskem omrežju Ljutomer</t>
    </r>
    <r>
      <rPr>
        <sz val="12"/>
        <rFont val="Calibri"/>
        <family val="2"/>
        <charset val="238"/>
      </rPr>
      <t>,                                                                   Ulica Rada Pušenjaka 5, 9240 Ljutomer</t>
    </r>
  </si>
  <si>
    <t>2.1</t>
  </si>
  <si>
    <t>2.2</t>
  </si>
  <si>
    <t>3.1</t>
  </si>
  <si>
    <t>3.2</t>
  </si>
  <si>
    <t>3.3</t>
  </si>
  <si>
    <t>4.1</t>
  </si>
  <si>
    <t>4.2</t>
  </si>
  <si>
    <t>5.1</t>
  </si>
  <si>
    <t>5.2</t>
  </si>
  <si>
    <t>5.3</t>
  </si>
  <si>
    <t>6.1</t>
  </si>
  <si>
    <t>6.2</t>
  </si>
  <si>
    <t>7.1</t>
  </si>
  <si>
    <t>8.1</t>
  </si>
  <si>
    <t>Odstranitev obstoječega logotipa z nakladanjem in odvozom v trajno deponijo ter predložitvijo evidenčnih listov naročniku. Cena mora zajemati tudi morebitno zaporo pločnika skupaj z izdelavo elaborata.</t>
  </si>
  <si>
    <t>3.4</t>
  </si>
  <si>
    <t>Fotografija obstoječega stanja</t>
  </si>
  <si>
    <t>2.3</t>
  </si>
  <si>
    <t>5.4</t>
  </si>
  <si>
    <t>5.5</t>
  </si>
  <si>
    <t>Odstranitev obstoječe table z nakladanjem in odvozom v trajno deponijo ter predložitvijo evidenčnih listov naročniku.</t>
  </si>
  <si>
    <t>6.3</t>
  </si>
  <si>
    <t>6.4</t>
  </si>
  <si>
    <t>7.2</t>
  </si>
  <si>
    <t xml:space="preserve">Odstranitev obstoječega logotipa z nakladanjem in odvozom v trajno deponijo ter predložitvijo evidenčnih listov naročniku. </t>
  </si>
  <si>
    <t>8.2</t>
  </si>
  <si>
    <t>Osrednja enota Maribor</t>
  </si>
  <si>
    <t>8.</t>
  </si>
  <si>
    <t>Območna enota Maribor</t>
  </si>
  <si>
    <t>Območna enota Slovenska Bistrica</t>
  </si>
  <si>
    <t>Območna enota Ptuj</t>
  </si>
  <si>
    <t>Območna enota Gornja Radgona</t>
  </si>
  <si>
    <t>Območna enota Murska Sobota</t>
  </si>
  <si>
    <t>Storitvena enota Maribor</t>
  </si>
  <si>
    <t>Storitvena enota Ljutomer</t>
  </si>
  <si>
    <r>
      <t xml:space="preserve">1. Osrednja enota Elektro Maribor d.d.,                     </t>
    </r>
    <r>
      <rPr>
        <sz val="12"/>
        <rFont val="Calibri"/>
        <family val="2"/>
        <charset val="238"/>
      </rPr>
      <t>Vetrinjska ulica 2,                                                   2000 Maribor</t>
    </r>
  </si>
  <si>
    <t>1.1</t>
  </si>
  <si>
    <t>1.2</t>
  </si>
  <si>
    <t>Fotografije obstoječega stanja so priložene kot informativna podlaga za pripravo ponudbe. Demontažo obstoječih logotipov ter sanacijo/barvanje fasade izvede naročnik. Kjer je logotip že odstranjen, se demontaža ne izvaja in ne obračuna.
Izvajalec novih logotipov se mora pred montažo terminsko uskladiti z naročnikovim vzdrževalcem. Montaža je mogoča šele po potrditvi naročnika, da so demontaža in fasaderska dela zaključena.</t>
  </si>
  <si>
    <t>Demontaža pleksi plošč (plošče je privijačena),, odstranitev obstoječe zeleno/rdeče folije, namestitev/polepitev nove bele folije ter ponovna pritrditev pleksi plošče.</t>
  </si>
  <si>
    <t>kom</t>
  </si>
  <si>
    <t>dim. 69 x 254 cm</t>
  </si>
  <si>
    <t>dim. 110 x 44 cm</t>
  </si>
  <si>
    <t>dim. 100 x 35 cm</t>
  </si>
  <si>
    <t>Fotografije obstoječega stanja</t>
  </si>
  <si>
    <t>3D svetlobni (LED) logo, premera 500 mm in globine 60 mm (natančne mere in proporci se določijo po predhodnem dogovoru z naročnikom):</t>
  </si>
  <si>
    <t>3D svetlobni (LED) logo, premera 1000 mm in globine 60 mm (natančne mere in proporci se določijo po predhodnem dogovoru z naročnikom):</t>
  </si>
  <si>
    <t>Opomba:</t>
  </si>
  <si>
    <r>
      <t xml:space="preserve">Svetlobni napisi »Elektro Maribor« niso predmet povpraševanja, </t>
    </r>
    <r>
      <rPr>
        <b/>
        <u/>
        <sz val="12"/>
        <rFont val="Calibri"/>
        <family val="2"/>
        <charset val="238"/>
      </rPr>
      <t>razen</t>
    </r>
    <r>
      <rPr>
        <sz val="12"/>
        <rFont val="Calibri"/>
        <family val="2"/>
        <charset val="238"/>
      </rPr>
      <t xml:space="preserve"> v primeru Osrednje enote, postavke 1.1 kjer se izvede tudi napis "Elektro Maribor".</t>
    </r>
  </si>
  <si>
    <t>Razna nepredvidena dela (10 % vrednosti vseh del). Obračun del po dejansko opravljenih stroških.</t>
  </si>
  <si>
    <r>
      <t>5. Območna enota Gornja Radgona,</t>
    </r>
    <r>
      <rPr>
        <sz val="12"/>
        <rFont val="Calibri"/>
        <family val="2"/>
        <charset val="238"/>
      </rPr>
      <t xml:space="preserve">                                            Lackova ulica 4,                                                                                                    9250 Gornja Radgona</t>
    </r>
    <r>
      <rPr>
        <b/>
        <sz val="12"/>
        <rFont val="Calibri"/>
        <family val="2"/>
      </rPr>
      <t xml:space="preserve">
</t>
    </r>
  </si>
  <si>
    <r>
      <t xml:space="preserve">6. Območna enota Murska Sobota,                                                  </t>
    </r>
    <r>
      <rPr>
        <sz val="12"/>
        <rFont val="Calibri"/>
        <family val="2"/>
        <charset val="238"/>
      </rPr>
      <t>Lendavska ulica 31 a,                                                                               9000 Murska Sobota</t>
    </r>
    <r>
      <rPr>
        <b/>
        <sz val="12"/>
        <rFont val="Calibri"/>
        <family val="2"/>
      </rPr>
      <t xml:space="preserve">
</t>
    </r>
  </si>
  <si>
    <t>Izdelava, dostava in montaža 3D svetlobnega logtipa in napisa Elektro Maribor, dim. 2200 x 500 x 30 mm – s svetilnostjo nazaj proti steni, komplet z spredhodno odstranitvijo obstoječe plošče. PVC material 20 mm + pleksi 10 mm, LED osvetlitev, zunanji napajalnik, priklop 230 V, distančniki 10-15mm, šablona za montažo, komplet s pritrdilnim materialom ter zaščito delovišča.</t>
  </si>
  <si>
    <t>1.3</t>
  </si>
  <si>
    <t>Izdelava in namestitev PVC‑nalepke (print + UV‑zaščita), dimenzije 50 × 60 cm, z logotipom in napisom za namestitev na stekleno površino vhodnih vrat. Cena vključuje kompletno izvedbo z vsemi potrebnimi materiali in deli. Pred izvedbo so možne manjše prilagoditve dimenzij nalepke, po predhodnem dogovoru z naročnikom.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</si>
</sst>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_€"/>
  </numFmts>
  <fonts count="23" x14ac:knownFonts="1">
    <font>
      <sz val="10"/>
      <name val="Arial CE"/>
      <charset val="238"/>
    </font>
    <font>
      <sz val="10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sz val="9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sz val="12"/>
      <name val="Calibri"/>
      <family val="2"/>
      <charset val="238"/>
    </font>
    <font>
      <b/>
      <sz val="16"/>
      <name val="Calibri"/>
      <family val="2"/>
      <charset val="238"/>
    </font>
    <font>
      <sz val="11"/>
      <name val="Calibri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u/>
      <sz val="14"/>
      <color rgb="FFFF0000"/>
      <name val="Calibri"/>
      <family val="2"/>
      <charset val="238"/>
    </font>
    <font>
      <b/>
      <sz val="9"/>
      <name val="Calibri"/>
      <family val="2"/>
      <charset val="238"/>
    </font>
    <font>
      <b/>
      <sz val="12"/>
      <name val="Calibri"/>
      <family val="2"/>
      <charset val="238"/>
    </font>
    <font>
      <b/>
      <u/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51">
    <xf numFmtId="0" fontId="0" fillId="0" borderId="0" xfId="0"/>
    <xf numFmtId="0" fontId="1" fillId="0" borderId="0" xfId="0" applyNumberFormat="1" applyFont="1" applyAlignment="1">
      <alignment horizontal="left" vertical="top" wrapText="1"/>
    </xf>
    <xf numFmtId="0" fontId="1" fillId="0" borderId="0" xfId="0" applyNumberFormat="1" applyFont="1"/>
    <xf numFmtId="0" fontId="1" fillId="0" borderId="0" xfId="0" applyFont="1"/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/>
    <xf numFmtId="0" fontId="2" fillId="0" borderId="0" xfId="0" applyFont="1"/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4" fillId="0" borderId="0" xfId="0" applyNumberFormat="1" applyFont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left" vertical="top" wrapText="1"/>
    </xf>
    <xf numFmtId="0" fontId="3" fillId="0" borderId="0" xfId="0" applyNumberFormat="1" applyFont="1" applyAlignment="1">
      <alignment horizontal="center"/>
    </xf>
    <xf numFmtId="4" fontId="1" fillId="0" borderId="0" xfId="0" applyNumberFormat="1" applyFont="1" applyAlignment="1"/>
    <xf numFmtId="0" fontId="2" fillId="0" borderId="2" xfId="0" applyNumberFormat="1" applyFont="1" applyFill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horizontal="left" vertical="top"/>
    </xf>
    <xf numFmtId="4" fontId="2" fillId="0" borderId="2" xfId="0" applyNumberFormat="1" applyFont="1" applyBorder="1" applyAlignment="1">
      <alignment vertical="top"/>
    </xf>
    <xf numFmtId="4" fontId="2" fillId="0" borderId="2" xfId="0" applyNumberFormat="1" applyFont="1" applyFill="1" applyBorder="1" applyAlignment="1">
      <alignment vertical="top"/>
    </xf>
    <xf numFmtId="4" fontId="2" fillId="0" borderId="0" xfId="0" applyNumberFormat="1" applyFont="1" applyBorder="1" applyAlignment="1">
      <alignment vertical="top"/>
    </xf>
    <xf numFmtId="0" fontId="2" fillId="0" borderId="0" xfId="0" applyFont="1" applyFill="1" applyAlignment="1">
      <alignment vertical="top"/>
    </xf>
    <xf numFmtId="0" fontId="4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/>
    <xf numFmtId="4" fontId="7" fillId="0" borderId="0" xfId="0" applyNumberFormat="1" applyFont="1" applyAlignment="1">
      <alignment horizontal="center"/>
    </xf>
    <xf numFmtId="4" fontId="5" fillId="0" borderId="0" xfId="0" applyNumberFormat="1" applyFont="1" applyBorder="1" applyAlignment="1"/>
    <xf numFmtId="0" fontId="5" fillId="0" borderId="0" xfId="0" applyNumberFormat="1" applyFont="1" applyAlignment="1">
      <alignment vertical="top"/>
    </xf>
    <xf numFmtId="4" fontId="7" fillId="0" borderId="0" xfId="0" applyNumberFormat="1" applyFont="1" applyAlignment="1">
      <alignment horizontal="center" vertical="top"/>
    </xf>
    <xf numFmtId="4" fontId="5" fillId="0" borderId="0" xfId="0" applyNumberFormat="1" applyFont="1" applyAlignment="1">
      <alignment vertical="top"/>
    </xf>
    <xf numFmtId="0" fontId="1" fillId="0" borderId="2" xfId="0" applyNumberFormat="1" applyFont="1" applyBorder="1" applyAlignment="1">
      <alignment horizontal="left" vertical="top" wrapText="1"/>
    </xf>
    <xf numFmtId="0" fontId="1" fillId="0" borderId="2" xfId="0" applyNumberFormat="1" applyFont="1" applyBorder="1"/>
    <xf numFmtId="4" fontId="7" fillId="0" borderId="1" xfId="0" applyNumberFormat="1" applyFont="1" applyBorder="1" applyAlignment="1"/>
    <xf numFmtId="0" fontId="1" fillId="0" borderId="0" xfId="0" applyFont="1" applyAlignment="1">
      <alignment vertical="top" wrapText="1"/>
    </xf>
    <xf numFmtId="4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2" xfId="0" applyNumberFormat="1" applyFont="1" applyBorder="1" applyAlignment="1"/>
    <xf numFmtId="4" fontId="1" fillId="0" borderId="0" xfId="0" applyNumberFormat="1" applyFont="1" applyBorder="1" applyAlignment="1"/>
    <xf numFmtId="4" fontId="3" fillId="0" borderId="2" xfId="0" applyNumberFormat="1" applyFont="1" applyBorder="1" applyAlignment="1"/>
    <xf numFmtId="4" fontId="1" fillId="0" borderId="2" xfId="0" applyNumberFormat="1" applyFont="1" applyFill="1" applyBorder="1" applyAlignment="1">
      <alignment vertical="top"/>
    </xf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vertical="top"/>
    </xf>
    <xf numFmtId="4" fontId="3" fillId="0" borderId="1" xfId="0" applyNumberFormat="1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4" fontId="3" fillId="0" borderId="0" xfId="0" applyNumberFormat="1" applyFont="1" applyAlignment="1">
      <alignment vertical="top"/>
    </xf>
    <xf numFmtId="4" fontId="3" fillId="0" borderId="0" xfId="0" applyNumberFormat="1" applyFont="1" applyAlignment="1"/>
    <xf numFmtId="0" fontId="4" fillId="0" borderId="0" xfId="0" applyNumberFormat="1" applyFont="1" applyAlignment="1">
      <alignment horizontal="left" wrapText="1"/>
    </xf>
    <xf numFmtId="4" fontId="3" fillId="0" borderId="0" xfId="0" applyNumberFormat="1" applyFont="1" applyBorder="1" applyAlignment="1"/>
    <xf numFmtId="0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49" fontId="6" fillId="0" borderId="0" xfId="0" applyNumberFormat="1" applyFont="1" applyFill="1" applyAlignment="1">
      <alignment horizontal="center" vertical="top"/>
    </xf>
    <xf numFmtId="49" fontId="2" fillId="0" borderId="0" xfId="0" applyNumberFormat="1" applyFont="1" applyFill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0" fontId="3" fillId="0" borderId="0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4" fontId="10" fillId="0" borderId="0" xfId="1" applyNumberFormat="1" applyFont="1" applyAlignment="1">
      <alignment horizontal="center"/>
    </xf>
    <xf numFmtId="0" fontId="11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4" fontId="11" fillId="0" borderId="0" xfId="1" applyNumberFormat="1" applyFont="1" applyAlignment="1">
      <alignment horizontal="center"/>
    </xf>
    <xf numFmtId="0" fontId="2" fillId="0" borderId="0" xfId="0" applyFont="1" applyBorder="1" applyAlignment="1">
      <alignment wrapText="1"/>
    </xf>
    <xf numFmtId="4" fontId="2" fillId="0" borderId="0" xfId="0" applyNumberFormat="1" applyFont="1" applyBorder="1" applyAlignment="1"/>
    <xf numFmtId="0" fontId="2" fillId="0" borderId="0" xfId="0" applyFont="1" applyAlignment="1"/>
    <xf numFmtId="0" fontId="1" fillId="0" borderId="0" xfId="0" applyFont="1" applyAlignment="1"/>
    <xf numFmtId="164" fontId="2" fillId="0" borderId="0" xfId="0" applyNumberFormat="1" applyFont="1" applyBorder="1" applyAlignment="1">
      <alignment vertical="top" wrapText="1"/>
    </xf>
    <xf numFmtId="164" fontId="2" fillId="0" borderId="0" xfId="0" applyNumberFormat="1" applyFont="1" applyBorder="1" applyAlignment="1">
      <alignment wrapText="1"/>
    </xf>
    <xf numFmtId="164" fontId="2" fillId="0" borderId="0" xfId="0" applyNumberFormat="1" applyFont="1" applyBorder="1" applyAlignment="1">
      <alignment vertical="top"/>
    </xf>
    <xf numFmtId="164" fontId="2" fillId="0" borderId="0" xfId="0" applyNumberFormat="1" applyFont="1" applyAlignment="1">
      <alignment vertical="top"/>
    </xf>
    <xf numFmtId="164" fontId="1" fillId="0" borderId="0" xfId="0" applyNumberFormat="1" applyFont="1"/>
    <xf numFmtId="0" fontId="3" fillId="0" borderId="0" xfId="0" applyNumberFormat="1" applyFont="1" applyBorder="1" applyAlignment="1">
      <alignment horizontal="center" vertical="center"/>
    </xf>
    <xf numFmtId="0" fontId="12" fillId="0" borderId="0" xfId="0" applyNumberFormat="1" applyFont="1" applyFill="1" applyAlignment="1">
      <alignment horizontal="left" vertical="top" wrapText="1"/>
    </xf>
    <xf numFmtId="0" fontId="13" fillId="0" borderId="0" xfId="0" applyNumberFormat="1" applyFont="1" applyFill="1" applyAlignment="1">
      <alignment horizontal="left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center" wrapText="1"/>
    </xf>
    <xf numFmtId="0" fontId="13" fillId="0" borderId="0" xfId="0" applyNumberFormat="1" applyFont="1" applyFill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4" fillId="0" borderId="6" xfId="0" applyNumberFormat="1" applyFont="1" applyBorder="1" applyAlignment="1">
      <alignment horizontal="center" vertical="center" wrapText="1"/>
    </xf>
    <xf numFmtId="0" fontId="14" fillId="0" borderId="0" xfId="0" applyNumberFormat="1" applyFont="1" applyFill="1" applyAlignment="1">
      <alignment horizontal="left" vertical="top" wrapText="1"/>
    </xf>
    <xf numFmtId="164" fontId="14" fillId="0" borderId="0" xfId="0" applyNumberFormat="1" applyFont="1" applyBorder="1" applyAlignment="1"/>
    <xf numFmtId="164" fontId="3" fillId="0" borderId="1" xfId="0" applyNumberFormat="1" applyFont="1" applyBorder="1" applyAlignment="1"/>
    <xf numFmtId="164" fontId="3" fillId="0" borderId="0" xfId="0" applyNumberFormat="1" applyFont="1" applyBorder="1" applyAlignment="1"/>
    <xf numFmtId="164" fontId="3" fillId="0" borderId="2" xfId="0" applyNumberFormat="1" applyFont="1" applyBorder="1" applyAlignment="1"/>
    <xf numFmtId="164" fontId="7" fillId="0" borderId="1" xfId="0" applyNumberFormat="1" applyFont="1" applyBorder="1" applyAlignment="1"/>
    <xf numFmtId="164" fontId="14" fillId="0" borderId="5" xfId="0" applyNumberFormat="1" applyFont="1" applyBorder="1" applyAlignment="1"/>
    <xf numFmtId="164" fontId="14" fillId="0" borderId="2" xfId="0" applyNumberFormat="1" applyFont="1" applyBorder="1" applyAlignment="1"/>
    <xf numFmtId="164" fontId="4" fillId="0" borderId="1" xfId="0" applyNumberFormat="1" applyFont="1" applyBorder="1" applyAlignment="1"/>
    <xf numFmtId="164" fontId="4" fillId="0" borderId="0" xfId="0" applyNumberFormat="1" applyFont="1" applyAlignment="1"/>
    <xf numFmtId="164" fontId="6" fillId="0" borderId="1" xfId="0" applyNumberFormat="1" applyFont="1" applyBorder="1" applyAlignment="1"/>
    <xf numFmtId="164" fontId="6" fillId="0" borderId="2" xfId="0" applyNumberFormat="1" applyFont="1" applyBorder="1" applyAlignment="1"/>
    <xf numFmtId="164" fontId="6" fillId="0" borderId="0" xfId="0" applyNumberFormat="1" applyFont="1" applyAlignment="1"/>
    <xf numFmtId="0" fontId="15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Alignment="1">
      <alignment horizontal="right" wrapText="1"/>
    </xf>
    <xf numFmtId="0" fontId="4" fillId="0" borderId="0" xfId="0" applyNumberFormat="1" applyFont="1" applyAlignment="1">
      <alignment horizontal="right" vertical="top" wrapText="1"/>
    </xf>
    <xf numFmtId="0" fontId="14" fillId="0" borderId="0" xfId="0" applyNumberFormat="1" applyFont="1" applyBorder="1" applyAlignment="1">
      <alignment horizontal="right" vertical="top" wrapText="1"/>
    </xf>
    <xf numFmtId="0" fontId="14" fillId="0" borderId="2" xfId="0" applyNumberFormat="1" applyFont="1" applyFill="1" applyBorder="1" applyAlignment="1">
      <alignment horizontal="right" vertical="top" wrapText="1"/>
    </xf>
    <xf numFmtId="0" fontId="14" fillId="0" borderId="0" xfId="0" applyNumberFormat="1" applyFont="1" applyFill="1" applyAlignment="1">
      <alignment horizontal="right" vertical="top" wrapText="1"/>
    </xf>
    <xf numFmtId="0" fontId="14" fillId="0" borderId="0" xfId="0" applyNumberFormat="1" applyFont="1" applyAlignment="1">
      <alignment horizontal="right" vertical="top" wrapText="1"/>
    </xf>
    <xf numFmtId="0" fontId="6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left" vertical="top" wrapText="1"/>
    </xf>
    <xf numFmtId="0" fontId="14" fillId="0" borderId="0" xfId="0" applyNumberFormat="1" applyFont="1" applyAlignment="1">
      <alignment horizontal="left" vertical="top" wrapText="1"/>
    </xf>
    <xf numFmtId="0" fontId="14" fillId="0" borderId="0" xfId="0" applyNumberFormat="1" applyFont="1" applyFill="1" applyAlignment="1">
      <alignment horizontal="center" vertical="top" wrapText="1"/>
    </xf>
    <xf numFmtId="0" fontId="12" fillId="0" borderId="0" xfId="0" applyNumberFormat="1" applyFont="1" applyAlignment="1">
      <alignment horizontal="left" vertical="top" wrapText="1"/>
    </xf>
    <xf numFmtId="0" fontId="19" fillId="0" borderId="7" xfId="0" applyNumberFormat="1" applyFont="1" applyBorder="1" applyAlignment="1">
      <alignment horizontal="left" vertical="top" wrapText="1"/>
    </xf>
    <xf numFmtId="0" fontId="1" fillId="0" borderId="8" xfId="0" applyNumberFormat="1" applyFont="1" applyBorder="1"/>
    <xf numFmtId="0" fontId="1" fillId="0" borderId="8" xfId="0" applyFont="1" applyBorder="1"/>
    <xf numFmtId="0" fontId="1" fillId="0" borderId="9" xfId="0" applyNumberFormat="1" applyFont="1" applyBorder="1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49" fontId="12" fillId="0" borderId="0" xfId="0" applyNumberFormat="1" applyFont="1" applyAlignment="1">
      <alignment horizontal="center" vertical="top"/>
    </xf>
    <xf numFmtId="4" fontId="1" fillId="0" borderId="0" xfId="0" applyNumberFormat="1" applyFont="1"/>
    <xf numFmtId="4" fontId="1" fillId="0" borderId="2" xfId="0" applyNumberFormat="1" applyFont="1" applyBorder="1"/>
    <xf numFmtId="165" fontId="3" fillId="0" borderId="2" xfId="0" applyNumberFormat="1" applyFont="1" applyBorder="1"/>
    <xf numFmtId="164" fontId="2" fillId="0" borderId="0" xfId="0" applyNumberFormat="1" applyFont="1" applyAlignment="1">
      <alignment wrapText="1"/>
    </xf>
    <xf numFmtId="49" fontId="20" fillId="0" borderId="0" xfId="0" applyNumberFormat="1" applyFont="1" applyAlignment="1">
      <alignment horizontal="center" vertical="top"/>
    </xf>
    <xf numFmtId="165" fontId="3" fillId="0" borderId="0" xfId="0" applyNumberFormat="1" applyFont="1"/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4" fontId="1" fillId="0" borderId="2" xfId="0" applyNumberFormat="1" applyFont="1" applyBorder="1" applyAlignment="1">
      <alignment vertical="top"/>
    </xf>
    <xf numFmtId="4" fontId="2" fillId="0" borderId="0" xfId="0" applyNumberFormat="1" applyFont="1"/>
    <xf numFmtId="49" fontId="6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wrapText="1"/>
    </xf>
    <xf numFmtId="0" fontId="5" fillId="0" borderId="0" xfId="0" applyFont="1"/>
    <xf numFmtId="4" fontId="5" fillId="0" borderId="0" xfId="0" applyNumberFormat="1" applyFont="1"/>
    <xf numFmtId="165" fontId="7" fillId="0" borderId="1" xfId="0" applyNumberFormat="1" applyFont="1" applyBorder="1"/>
    <xf numFmtId="0" fontId="12" fillId="0" borderId="0" xfId="0" applyFont="1" applyAlignment="1">
      <alignment horizontal="left" vertical="top" wrapText="1"/>
    </xf>
    <xf numFmtId="4" fontId="1" fillId="0" borderId="0" xfId="0" applyNumberFormat="1" applyFont="1" applyBorder="1"/>
    <xf numFmtId="165" fontId="3" fillId="0" borderId="0" xfId="0" applyNumberFormat="1" applyFont="1" applyBorder="1"/>
    <xf numFmtId="0" fontId="1" fillId="0" borderId="16" xfId="0" applyNumberFormat="1" applyFont="1" applyBorder="1"/>
    <xf numFmtId="0" fontId="1" fillId="0" borderId="16" xfId="0" applyFont="1" applyBorder="1"/>
    <xf numFmtId="0" fontId="1" fillId="0" borderId="17" xfId="0" applyNumberFormat="1" applyFont="1" applyBorder="1"/>
    <xf numFmtId="0" fontId="19" fillId="0" borderId="15" xfId="0" applyNumberFormat="1" applyFont="1" applyBorder="1" applyAlignment="1">
      <alignment horizontal="left" vertical="top" wrapText="1"/>
    </xf>
    <xf numFmtId="0" fontId="14" fillId="0" borderId="0" xfId="0" applyNumberFormat="1" applyFont="1" applyBorder="1" applyAlignment="1">
      <alignment horizontal="left" vertical="center" wrapText="1"/>
    </xf>
    <xf numFmtId="0" fontId="17" fillId="0" borderId="0" xfId="0" applyFont="1" applyAlignment="1">
      <alignment horizontal="left" wrapText="1"/>
    </xf>
    <xf numFmtId="0" fontId="14" fillId="0" borderId="10" xfId="0" applyNumberFormat="1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1" xfId="0" applyFont="1" applyBorder="1" applyAlignment="1">
      <alignment horizontal="left" vertical="top" wrapText="1"/>
    </xf>
    <xf numFmtId="0" fontId="14" fillId="0" borderId="12" xfId="0" applyNumberFormat="1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21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/>
    <xf numFmtId="0" fontId="17" fillId="0" borderId="4" xfId="0" applyFont="1" applyBorder="1" applyAlignment="1"/>
    <xf numFmtId="0" fontId="14" fillId="0" borderId="18" xfId="0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wrapText="1"/>
    </xf>
    <xf numFmtId="0" fontId="17" fillId="0" borderId="19" xfId="0" applyFont="1" applyBorder="1" applyAlignment="1">
      <alignment horizontal="left" wrapText="1"/>
    </xf>
  </cellXfs>
  <cellStyles count="2">
    <cellStyle name="Navadno" xfId="0" builtinId="0"/>
    <cellStyle name="Navadno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g"/><Relationship Id="rId2" Type="http://schemas.openxmlformats.org/officeDocument/2006/relationships/image" Target="../media/image7.jpg"/><Relationship Id="rId1" Type="http://schemas.openxmlformats.org/officeDocument/2006/relationships/image" Target="../media/image6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g"/><Relationship Id="rId1" Type="http://schemas.openxmlformats.org/officeDocument/2006/relationships/image" Target="../media/image9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g"/><Relationship Id="rId1" Type="http://schemas.openxmlformats.org/officeDocument/2006/relationships/image" Target="../media/image1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g"/><Relationship Id="rId2" Type="http://schemas.openxmlformats.org/officeDocument/2006/relationships/image" Target="../media/image14.jpg"/><Relationship Id="rId1" Type="http://schemas.openxmlformats.org/officeDocument/2006/relationships/image" Target="../media/image13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5</xdr:row>
      <xdr:rowOff>9525</xdr:rowOff>
    </xdr:from>
    <xdr:to>
      <xdr:col>3</xdr:col>
      <xdr:colOff>261579</xdr:colOff>
      <xdr:row>6</xdr:row>
      <xdr:rowOff>38100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17399E57-B71B-4ABB-BFDE-3BCD35B8A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4" y="1885950"/>
          <a:ext cx="3652480" cy="2076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6</xdr:row>
      <xdr:rowOff>19050</xdr:rowOff>
    </xdr:from>
    <xdr:to>
      <xdr:col>2</xdr:col>
      <xdr:colOff>114300</xdr:colOff>
      <xdr:row>6</xdr:row>
      <xdr:rowOff>2333625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F7B0AA31-F6DA-4A2F-9A0A-E20C87F61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676525"/>
          <a:ext cx="3067050" cy="231457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14</xdr:row>
      <xdr:rowOff>38100</xdr:rowOff>
    </xdr:from>
    <xdr:to>
      <xdr:col>9</xdr:col>
      <xdr:colOff>1181100</xdr:colOff>
      <xdr:row>14</xdr:row>
      <xdr:rowOff>2085975</xdr:rowOff>
    </xdr:to>
    <xdr:pic>
      <xdr:nvPicPr>
        <xdr:cNvPr id="8" name="Slika 7">
          <a:extLst>
            <a:ext uri="{FF2B5EF4-FFF2-40B4-BE49-F238E27FC236}">
              <a16:creationId xmlns:a16="http://schemas.microsoft.com/office/drawing/2014/main" id="{B67288D2-3243-43B5-8090-8879AD03A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6800850"/>
          <a:ext cx="6343650" cy="2047875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17</xdr:row>
      <xdr:rowOff>104775</xdr:rowOff>
    </xdr:from>
    <xdr:to>
      <xdr:col>1</xdr:col>
      <xdr:colOff>2343150</xdr:colOff>
      <xdr:row>18</xdr:row>
      <xdr:rowOff>96214</xdr:rowOff>
    </xdr:to>
    <xdr:pic>
      <xdr:nvPicPr>
        <xdr:cNvPr id="10" name="Slika 9">
          <a:extLst>
            <a:ext uri="{FF2B5EF4-FFF2-40B4-BE49-F238E27FC236}">
              <a16:creationId xmlns:a16="http://schemas.microsoft.com/office/drawing/2014/main" id="{38C65B79-4FC3-44B6-BA35-59D48C2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10382250"/>
          <a:ext cx="2085975" cy="17059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38100</xdr:rowOff>
    </xdr:from>
    <xdr:to>
      <xdr:col>2</xdr:col>
      <xdr:colOff>247650</xdr:colOff>
      <xdr:row>15</xdr:row>
      <xdr:rowOff>2276475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9C63456F-74AB-41A8-80AF-2D89DC1A0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4676775"/>
          <a:ext cx="3200400" cy="2238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15</xdr:row>
      <xdr:rowOff>19050</xdr:rowOff>
    </xdr:from>
    <xdr:to>
      <xdr:col>1</xdr:col>
      <xdr:colOff>2970684</xdr:colOff>
      <xdr:row>15</xdr:row>
      <xdr:rowOff>2085975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77390F8A-EE1F-40C7-A379-DA7B67311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4476750"/>
          <a:ext cx="2942109" cy="20669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27</xdr:row>
      <xdr:rowOff>38100</xdr:rowOff>
    </xdr:from>
    <xdr:to>
      <xdr:col>1</xdr:col>
      <xdr:colOff>2362201</xdr:colOff>
      <xdr:row>27</xdr:row>
      <xdr:rowOff>1701277</xdr:rowOff>
    </xdr:to>
    <xdr:pic>
      <xdr:nvPicPr>
        <xdr:cNvPr id="8" name="Slika 7">
          <a:extLst>
            <a:ext uri="{FF2B5EF4-FFF2-40B4-BE49-F238E27FC236}">
              <a16:creationId xmlns:a16="http://schemas.microsoft.com/office/drawing/2014/main" id="{E2971DDD-F5FE-42CA-80C9-8CF16D6C3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6" y="9886950"/>
          <a:ext cx="2343150" cy="166317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39</xdr:row>
      <xdr:rowOff>19050</xdr:rowOff>
    </xdr:from>
    <xdr:to>
      <xdr:col>3</xdr:col>
      <xdr:colOff>285750</xdr:colOff>
      <xdr:row>40</xdr:row>
      <xdr:rowOff>0</xdr:rowOff>
    </xdr:to>
    <xdr:pic>
      <xdr:nvPicPr>
        <xdr:cNvPr id="10" name="Slika 9">
          <a:extLst>
            <a:ext uri="{FF2B5EF4-FFF2-40B4-BE49-F238E27FC236}">
              <a16:creationId xmlns:a16="http://schemas.microsoft.com/office/drawing/2014/main" id="{27C1F040-054D-40F3-85B7-0452643CE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14906625"/>
          <a:ext cx="3667125" cy="1762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15</xdr:row>
      <xdr:rowOff>38100</xdr:rowOff>
    </xdr:from>
    <xdr:to>
      <xdr:col>2</xdr:col>
      <xdr:colOff>95250</xdr:colOff>
      <xdr:row>15</xdr:row>
      <xdr:rowOff>1524000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FC93BDF1-D1EB-4740-9D1D-DF892110C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4476750"/>
          <a:ext cx="3038475" cy="14859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27</xdr:row>
      <xdr:rowOff>28575</xdr:rowOff>
    </xdr:from>
    <xdr:to>
      <xdr:col>3</xdr:col>
      <xdr:colOff>114300</xdr:colOff>
      <xdr:row>28</xdr:row>
      <xdr:rowOff>0</xdr:rowOff>
    </xdr:to>
    <xdr:pic>
      <xdr:nvPicPr>
        <xdr:cNvPr id="7" name="Slika 6">
          <a:extLst>
            <a:ext uri="{FF2B5EF4-FFF2-40B4-BE49-F238E27FC236}">
              <a16:creationId xmlns:a16="http://schemas.microsoft.com/office/drawing/2014/main" id="{266949B2-4FCF-4662-823D-EF786DF20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9305925"/>
          <a:ext cx="3495675" cy="11620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26</xdr:row>
      <xdr:rowOff>28575</xdr:rowOff>
    </xdr:from>
    <xdr:to>
      <xdr:col>2</xdr:col>
      <xdr:colOff>142875</xdr:colOff>
      <xdr:row>26</xdr:row>
      <xdr:rowOff>1343025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A82E8862-037C-47A3-80D6-631544B98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7610475"/>
          <a:ext cx="3105150" cy="13144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28575</xdr:rowOff>
    </xdr:from>
    <xdr:to>
      <xdr:col>1</xdr:col>
      <xdr:colOff>2305050</xdr:colOff>
      <xdr:row>41</xdr:row>
      <xdr:rowOff>1400175</xdr:rowOff>
    </xdr:to>
    <xdr:pic>
      <xdr:nvPicPr>
        <xdr:cNvPr id="7" name="Slika 6">
          <a:extLst>
            <a:ext uri="{FF2B5EF4-FFF2-40B4-BE49-F238E27FC236}">
              <a16:creationId xmlns:a16="http://schemas.microsoft.com/office/drawing/2014/main" id="{1605607E-A854-4BEF-9448-4CE7A224B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3268325"/>
          <a:ext cx="2286000" cy="1371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1</xdr:col>
      <xdr:colOff>2590800</xdr:colOff>
      <xdr:row>16</xdr:row>
      <xdr:rowOff>1819275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74FBAAE5-5461-482C-8B1A-C9C41FD8E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4943475"/>
          <a:ext cx="2552700" cy="17907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29</xdr:row>
      <xdr:rowOff>28575</xdr:rowOff>
    </xdr:from>
    <xdr:to>
      <xdr:col>3</xdr:col>
      <xdr:colOff>361950</xdr:colOff>
      <xdr:row>29</xdr:row>
      <xdr:rowOff>1485900</xdr:rowOff>
    </xdr:to>
    <xdr:pic>
      <xdr:nvPicPr>
        <xdr:cNvPr id="8" name="Slika 7">
          <a:extLst>
            <a:ext uri="{FF2B5EF4-FFF2-40B4-BE49-F238E27FC236}">
              <a16:creationId xmlns:a16="http://schemas.microsoft.com/office/drawing/2014/main" id="{9AE8AF73-B982-463E-B18B-12395BF94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0544175"/>
          <a:ext cx="3733800" cy="14573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43</xdr:row>
      <xdr:rowOff>28575</xdr:rowOff>
    </xdr:from>
    <xdr:to>
      <xdr:col>1</xdr:col>
      <xdr:colOff>2266950</xdr:colOff>
      <xdr:row>43</xdr:row>
      <xdr:rowOff>1685925</xdr:rowOff>
    </xdr:to>
    <xdr:pic>
      <xdr:nvPicPr>
        <xdr:cNvPr id="10" name="Slika 9">
          <a:extLst>
            <a:ext uri="{FF2B5EF4-FFF2-40B4-BE49-F238E27FC236}">
              <a16:creationId xmlns:a16="http://schemas.microsoft.com/office/drawing/2014/main" id="{F3A6A63B-21AD-416F-914B-31BB9E56B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5906750"/>
          <a:ext cx="2228850" cy="1657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2</xdr:col>
      <xdr:colOff>400050</xdr:colOff>
      <xdr:row>16</xdr:row>
      <xdr:rowOff>2447925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9766301E-48E7-4F68-A89C-1573F5992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4953000"/>
          <a:ext cx="3352800" cy="2419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16</xdr:row>
      <xdr:rowOff>38100</xdr:rowOff>
    </xdr:from>
    <xdr:to>
      <xdr:col>3</xdr:col>
      <xdr:colOff>342900</xdr:colOff>
      <xdr:row>16</xdr:row>
      <xdr:rowOff>2657475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81FF88AF-B3CB-431B-86EE-92751463B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4810125"/>
          <a:ext cx="3705225" cy="2619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P17"/>
  <sheetViews>
    <sheetView view="pageBreakPreview" zoomScale="85" zoomScaleNormal="100" zoomScaleSheetLayoutView="85" workbookViewId="0">
      <selection activeCell="M14" sqref="M14"/>
    </sheetView>
  </sheetViews>
  <sheetFormatPr defaultRowHeight="12.75" x14ac:dyDescent="0.2"/>
  <cols>
    <col min="1" max="1" width="4.28515625" style="53" customWidth="1"/>
    <col min="2" max="2" width="44.85546875" style="1" customWidth="1"/>
    <col min="3" max="3" width="6.28515625" style="2" customWidth="1"/>
    <col min="4" max="4" width="7.5703125" style="3" customWidth="1"/>
    <col min="5" max="5" width="2.28515625" style="3" customWidth="1"/>
    <col min="6" max="6" width="14.28515625" style="3" customWidth="1"/>
    <col min="7" max="7" width="9.28515625" style="3" hidden="1" customWidth="1"/>
    <col min="8" max="8" width="13.28515625" style="3" hidden="1" customWidth="1"/>
    <col min="9" max="9" width="2.7109375" style="3" customWidth="1"/>
    <col min="10" max="10" width="18.42578125" style="2" customWidth="1"/>
    <col min="11" max="11" width="4.28515625" style="3" customWidth="1"/>
    <col min="12" max="12" width="13.28515625" style="68" bestFit="1" customWidth="1"/>
    <col min="13" max="13" width="11.42578125" style="63" bestFit="1" customWidth="1"/>
    <col min="14" max="14" width="13.28515625" style="63" bestFit="1" customWidth="1"/>
    <col min="15" max="15" width="9.140625" style="3"/>
    <col min="16" max="16" width="11.5703125" style="3" bestFit="1" customWidth="1"/>
    <col min="17" max="17" width="1.7109375" style="3" customWidth="1"/>
    <col min="18" max="16384" width="9.140625" style="3"/>
  </cols>
  <sheetData>
    <row r="1" spans="1:16" s="6" customFormat="1" x14ac:dyDescent="0.2">
      <c r="A1" s="50"/>
      <c r="B1" s="4"/>
      <c r="C1" s="5"/>
      <c r="F1" s="32"/>
      <c r="G1" s="32"/>
      <c r="H1" s="32">
        <v>2003</v>
      </c>
      <c r="I1" s="32"/>
      <c r="J1" s="2"/>
      <c r="K1" s="7"/>
      <c r="L1" s="64"/>
      <c r="M1" s="60"/>
      <c r="N1" s="60"/>
      <c r="O1" s="7"/>
      <c r="P1" s="8"/>
    </row>
    <row r="2" spans="1:16" s="10" customFormat="1" ht="33.75" customHeight="1" x14ac:dyDescent="0.2">
      <c r="A2" s="50"/>
      <c r="B2" s="144" t="s">
        <v>18</v>
      </c>
      <c r="C2" s="145"/>
      <c r="D2" s="146"/>
      <c r="E2" s="146"/>
      <c r="F2" s="146"/>
      <c r="G2" s="146"/>
      <c r="H2" s="146"/>
      <c r="I2" s="146"/>
      <c r="J2" s="147"/>
      <c r="K2" s="7"/>
      <c r="L2" s="64"/>
      <c r="M2" s="60"/>
      <c r="N2" s="60"/>
      <c r="O2" s="11"/>
      <c r="P2" s="7"/>
    </row>
    <row r="3" spans="1:16" s="10" customFormat="1" ht="30" customHeight="1" x14ac:dyDescent="0.2">
      <c r="A3" s="50"/>
      <c r="B3" s="48"/>
      <c r="C3" s="69"/>
      <c r="D3" s="9"/>
      <c r="E3" s="9"/>
      <c r="F3" s="33"/>
      <c r="G3" s="34"/>
      <c r="H3" s="34"/>
      <c r="I3" s="34"/>
      <c r="J3" s="35"/>
      <c r="K3" s="7"/>
      <c r="L3" s="64"/>
      <c r="M3" s="60"/>
      <c r="N3" s="60"/>
      <c r="O3" s="11"/>
      <c r="P3" s="7"/>
    </row>
    <row r="4" spans="1:16" s="10" customFormat="1" ht="33.75" customHeight="1" x14ac:dyDescent="0.2">
      <c r="A4" s="50"/>
      <c r="B4" s="136" t="s">
        <v>31</v>
      </c>
      <c r="C4" s="137"/>
      <c r="D4" s="137"/>
      <c r="E4" s="137"/>
      <c r="F4" s="137"/>
      <c r="G4" s="137"/>
      <c r="H4" s="137"/>
      <c r="I4" s="137"/>
      <c r="J4" s="137"/>
      <c r="K4" s="7"/>
      <c r="L4" s="64"/>
      <c r="M4" s="60"/>
      <c r="N4" s="60"/>
      <c r="O4" s="11"/>
      <c r="P4" s="7"/>
    </row>
    <row r="5" spans="1:16" s="10" customFormat="1" ht="33.75" customHeight="1" x14ac:dyDescent="0.2">
      <c r="A5" s="50"/>
      <c r="B5" s="137"/>
      <c r="C5" s="137"/>
      <c r="D5" s="137"/>
      <c r="E5" s="137"/>
      <c r="F5" s="137"/>
      <c r="G5" s="137"/>
      <c r="H5" s="137"/>
      <c r="I5" s="137"/>
      <c r="J5" s="137"/>
      <c r="K5" s="7"/>
      <c r="L5" s="64"/>
      <c r="M5" s="60"/>
      <c r="N5" s="60"/>
      <c r="O5" s="11"/>
      <c r="P5" s="7"/>
    </row>
    <row r="6" spans="1:16" s="10" customFormat="1" ht="161.25" customHeight="1" x14ac:dyDescent="0.2">
      <c r="A6" s="50"/>
      <c r="B6" s="48"/>
      <c r="C6" s="69"/>
      <c r="D6" s="9"/>
      <c r="E6" s="9"/>
      <c r="F6" s="33"/>
      <c r="G6" s="34"/>
      <c r="H6" s="34"/>
      <c r="I6" s="34"/>
      <c r="J6" s="35"/>
      <c r="K6" s="7"/>
      <c r="L6" s="64"/>
      <c r="M6" s="60"/>
      <c r="N6" s="60"/>
      <c r="O6" s="11"/>
      <c r="P6" s="7"/>
    </row>
    <row r="7" spans="1:16" s="10" customFormat="1" ht="15" customHeight="1" x14ac:dyDescent="0.2">
      <c r="A7" s="50"/>
      <c r="B7" s="48"/>
      <c r="C7" s="69"/>
      <c r="D7" s="9"/>
      <c r="E7" s="9"/>
      <c r="F7" s="33"/>
      <c r="G7" s="34"/>
      <c r="H7" s="34"/>
      <c r="I7" s="34"/>
      <c r="J7" s="35"/>
      <c r="K7" s="7"/>
      <c r="L7" s="64"/>
      <c r="M7" s="60"/>
      <c r="N7" s="60"/>
      <c r="O7" s="11"/>
      <c r="P7" s="7"/>
    </row>
    <row r="8" spans="1:16" ht="15.75" x14ac:dyDescent="0.2">
      <c r="B8" s="99" t="s">
        <v>23</v>
      </c>
    </row>
    <row r="9" spans="1:16" ht="15.75" x14ac:dyDescent="0.2">
      <c r="B9" s="99"/>
    </row>
    <row r="10" spans="1:16" ht="18.75" customHeight="1" x14ac:dyDescent="0.2">
      <c r="B10" s="99" t="s">
        <v>24</v>
      </c>
    </row>
    <row r="11" spans="1:16" ht="38.25" customHeight="1" x14ac:dyDescent="0.2">
      <c r="B11" s="99"/>
    </row>
    <row r="12" spans="1:16" ht="18.75" customHeight="1" x14ac:dyDescent="0.2">
      <c r="B12" s="135" t="s">
        <v>100</v>
      </c>
      <c r="C12" s="132"/>
      <c r="D12" s="133"/>
      <c r="E12" s="133"/>
      <c r="F12" s="133"/>
      <c r="G12" s="133"/>
      <c r="H12" s="133"/>
      <c r="I12" s="133"/>
      <c r="J12" s="134"/>
    </row>
    <row r="13" spans="1:16" ht="35.25" customHeight="1" x14ac:dyDescent="0.2">
      <c r="B13" s="148" t="s">
        <v>101</v>
      </c>
      <c r="C13" s="149"/>
      <c r="D13" s="149"/>
      <c r="E13" s="149"/>
      <c r="F13" s="149"/>
      <c r="G13" s="149"/>
      <c r="H13" s="149"/>
      <c r="I13" s="149"/>
      <c r="J13" s="150"/>
    </row>
    <row r="14" spans="1:16" ht="30" customHeight="1" thickBot="1" x14ac:dyDescent="0.25">
      <c r="B14" s="99"/>
    </row>
    <row r="15" spans="1:16" ht="18.75" x14ac:dyDescent="0.2">
      <c r="B15" s="102" t="s">
        <v>47</v>
      </c>
      <c r="C15" s="103"/>
      <c r="D15" s="104"/>
      <c r="E15" s="104"/>
      <c r="F15" s="104"/>
      <c r="G15" s="104"/>
      <c r="H15" s="104"/>
      <c r="I15" s="104"/>
      <c r="J15" s="105"/>
    </row>
    <row r="16" spans="1:16" ht="99" customHeight="1" x14ac:dyDescent="0.2">
      <c r="B16" s="138" t="s">
        <v>91</v>
      </c>
      <c r="C16" s="139"/>
      <c r="D16" s="139"/>
      <c r="E16" s="139"/>
      <c r="F16" s="139"/>
      <c r="G16" s="139"/>
      <c r="H16" s="139"/>
      <c r="I16" s="139"/>
      <c r="J16" s="140"/>
    </row>
    <row r="17" spans="2:10" ht="24.75" customHeight="1" thickBot="1" x14ac:dyDescent="0.25">
      <c r="B17" s="141" t="s">
        <v>46</v>
      </c>
      <c r="C17" s="142"/>
      <c r="D17" s="142"/>
      <c r="E17" s="142"/>
      <c r="F17" s="142"/>
      <c r="G17" s="142"/>
      <c r="H17" s="142"/>
      <c r="I17" s="142"/>
      <c r="J17" s="143"/>
    </row>
  </sheetData>
  <mergeCells count="5">
    <mergeCell ref="B4:J5"/>
    <mergeCell ref="B16:J16"/>
    <mergeCell ref="B17:J17"/>
    <mergeCell ref="B2:J2"/>
    <mergeCell ref="B13:J13"/>
  </mergeCells>
  <phoneticPr fontId="0" type="noConversion"/>
  <pageMargins left="0.77" right="0.75" top="0.86" bottom="0.74" header="0" footer="0"/>
  <pageSetup paperSize="9" scale="8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E0858-820A-4579-9771-A5B54F98C90D}">
  <sheetPr>
    <tabColor theme="0" tint="-0.34998626667073579"/>
  </sheetPr>
  <dimension ref="A1:I25"/>
  <sheetViews>
    <sheetView tabSelected="1" view="pageBreakPreview" zoomScaleSheetLayoutView="100" workbookViewId="0">
      <selection activeCell="C19" sqref="C19"/>
    </sheetView>
  </sheetViews>
  <sheetFormatPr defaultRowHeight="12.75" x14ac:dyDescent="0.2"/>
  <cols>
    <col min="1" max="1" width="5.7109375" style="53" customWidth="1"/>
    <col min="2" max="2" width="58.42578125" style="1" customWidth="1"/>
    <col min="3" max="3" width="26.7109375" style="2" customWidth="1"/>
    <col min="4" max="4" width="12.140625" style="3" customWidth="1"/>
    <col min="5" max="5" width="13.28515625" style="68" bestFit="1" customWidth="1"/>
    <col min="6" max="6" width="11.42578125" style="63" bestFit="1" customWidth="1"/>
    <col min="7" max="7" width="13.28515625" style="63" bestFit="1" customWidth="1"/>
    <col min="8" max="8" width="9.140625" style="3"/>
    <col min="9" max="9" width="11.5703125" style="3" bestFit="1" customWidth="1"/>
    <col min="10" max="10" width="1.7109375" style="3" customWidth="1"/>
    <col min="11" max="16384" width="9.140625" style="3"/>
  </cols>
  <sheetData>
    <row r="1" spans="1:9" s="6" customFormat="1" x14ac:dyDescent="0.2">
      <c r="A1" s="50"/>
      <c r="B1" s="4"/>
      <c r="C1" s="2"/>
      <c r="D1" s="7"/>
      <c r="E1" s="64"/>
      <c r="F1" s="60"/>
      <c r="G1" s="60"/>
      <c r="H1" s="7"/>
      <c r="I1" s="8"/>
    </row>
    <row r="2" spans="1:9" s="10" customFormat="1" ht="33.75" customHeight="1" x14ac:dyDescent="0.2">
      <c r="A2" s="50"/>
      <c r="B2" s="76" t="s">
        <v>18</v>
      </c>
      <c r="C2" s="35"/>
      <c r="D2" s="7"/>
      <c r="E2" s="64"/>
      <c r="F2" s="60"/>
      <c r="G2" s="60"/>
      <c r="H2" s="11"/>
      <c r="I2" s="7"/>
    </row>
    <row r="3" spans="1:9" s="10" customFormat="1" ht="15" customHeight="1" x14ac:dyDescent="0.2">
      <c r="A3" s="49"/>
      <c r="B3" s="13"/>
      <c r="C3" s="47"/>
      <c r="D3" s="7"/>
      <c r="E3" s="65"/>
      <c r="F3" s="60"/>
      <c r="G3" s="65"/>
      <c r="H3" s="11"/>
      <c r="I3" s="7"/>
    </row>
    <row r="4" spans="1:9" s="10" customFormat="1" ht="45.75" customHeight="1" x14ac:dyDescent="0.2">
      <c r="A4" s="49"/>
      <c r="B4" s="90" t="s">
        <v>25</v>
      </c>
      <c r="C4" s="47"/>
      <c r="D4" s="7"/>
      <c r="E4" s="65"/>
      <c r="F4" s="60"/>
      <c r="G4" s="65"/>
      <c r="H4" s="11"/>
      <c r="I4" s="7"/>
    </row>
    <row r="5" spans="1:9" s="10" customFormat="1" ht="15.75" customHeight="1" x14ac:dyDescent="0.25">
      <c r="A5" s="100" t="s">
        <v>2</v>
      </c>
      <c r="B5" s="77" t="s">
        <v>79</v>
      </c>
      <c r="C5" s="78">
        <f ca="1">'1. Osrednja enota MB'!J20</f>
        <v>0</v>
      </c>
      <c r="D5" s="7"/>
      <c r="E5" s="65"/>
      <c r="F5" s="60"/>
      <c r="G5" s="65"/>
      <c r="H5" s="11"/>
      <c r="I5" s="7"/>
    </row>
    <row r="6" spans="1:9" s="10" customFormat="1" ht="15.75" x14ac:dyDescent="0.25">
      <c r="A6" s="100" t="s">
        <v>3</v>
      </c>
      <c r="B6" s="77" t="s">
        <v>81</v>
      </c>
      <c r="C6" s="78">
        <f>'2. OE Maribor'!J27</f>
        <v>0</v>
      </c>
      <c r="D6" s="7"/>
      <c r="E6" s="65"/>
      <c r="F6" s="60"/>
      <c r="G6" s="65"/>
      <c r="H6" s="11"/>
      <c r="I6" s="7"/>
    </row>
    <row r="7" spans="1:9" s="10" customFormat="1" ht="15.75" x14ac:dyDescent="0.25">
      <c r="A7" s="100" t="s">
        <v>39</v>
      </c>
      <c r="B7" s="77" t="s">
        <v>82</v>
      </c>
      <c r="C7" s="78">
        <f>'3. OE Slov. Bistrica'!J42</f>
        <v>0</v>
      </c>
      <c r="D7" s="7"/>
      <c r="E7" s="65"/>
      <c r="F7" s="60"/>
      <c r="G7" s="65"/>
      <c r="H7" s="11"/>
      <c r="I7" s="7"/>
    </row>
    <row r="8" spans="1:9" s="10" customFormat="1" ht="15.75" x14ac:dyDescent="0.25">
      <c r="A8" s="100" t="s">
        <v>40</v>
      </c>
      <c r="B8" s="77" t="s">
        <v>83</v>
      </c>
      <c r="C8" s="78">
        <f>'4. OE Ptuj'!J30</f>
        <v>0</v>
      </c>
      <c r="D8" s="7"/>
      <c r="E8" s="65"/>
      <c r="F8" s="60"/>
      <c r="G8" s="65"/>
      <c r="H8" s="11"/>
      <c r="I8" s="7"/>
    </row>
    <row r="9" spans="1:9" s="10" customFormat="1" ht="15.75" x14ac:dyDescent="0.25">
      <c r="A9" s="100" t="s">
        <v>41</v>
      </c>
      <c r="B9" s="77" t="s">
        <v>84</v>
      </c>
      <c r="C9" s="78">
        <f>'5. OE Gornja Radgona'!J44</f>
        <v>0</v>
      </c>
      <c r="D9" s="7"/>
      <c r="E9" s="65"/>
      <c r="F9" s="60"/>
      <c r="G9" s="65"/>
      <c r="H9" s="11"/>
      <c r="I9" s="7"/>
    </row>
    <row r="10" spans="1:9" s="10" customFormat="1" ht="15.75" x14ac:dyDescent="0.25">
      <c r="A10" s="100" t="s">
        <v>42</v>
      </c>
      <c r="B10" s="77" t="s">
        <v>85</v>
      </c>
      <c r="C10" s="78">
        <f>'6. OE Murska Sobota'!J46</f>
        <v>0</v>
      </c>
      <c r="D10" s="7"/>
      <c r="E10" s="65"/>
      <c r="F10" s="60"/>
      <c r="G10" s="65"/>
      <c r="H10" s="11"/>
      <c r="I10" s="7"/>
    </row>
    <row r="11" spans="1:9" s="10" customFormat="1" ht="15.75" x14ac:dyDescent="0.25">
      <c r="A11" s="100" t="s">
        <v>43</v>
      </c>
      <c r="B11" s="77" t="s">
        <v>86</v>
      </c>
      <c r="C11" s="78">
        <f>'7. ES Maribor'!J19</f>
        <v>0</v>
      </c>
      <c r="D11" s="7"/>
      <c r="E11" s="65"/>
      <c r="F11" s="60"/>
      <c r="G11" s="65"/>
      <c r="H11" s="11"/>
      <c r="I11" s="7"/>
    </row>
    <row r="12" spans="1:9" s="10" customFormat="1" ht="15.75" x14ac:dyDescent="0.25">
      <c r="A12" s="100" t="s">
        <v>80</v>
      </c>
      <c r="B12" s="77" t="s">
        <v>87</v>
      </c>
      <c r="C12" s="78">
        <f>'8. ES Ljutomer'!J19</f>
        <v>0</v>
      </c>
      <c r="D12" s="7"/>
      <c r="E12" s="65"/>
      <c r="F12" s="60"/>
      <c r="G12" s="65"/>
      <c r="H12" s="11"/>
      <c r="I12" s="7"/>
    </row>
    <row r="13" spans="1:9" s="10" customFormat="1" x14ac:dyDescent="0.2">
      <c r="A13" s="49"/>
      <c r="B13" s="75"/>
      <c r="C13" s="79"/>
      <c r="D13" s="7"/>
      <c r="E13" s="65"/>
      <c r="F13" s="60"/>
      <c r="G13" s="65"/>
      <c r="H13" s="11"/>
      <c r="I13" s="7"/>
    </row>
    <row r="14" spans="1:9" s="10" customFormat="1" ht="22.5" customHeight="1" x14ac:dyDescent="0.25">
      <c r="A14" s="49"/>
      <c r="B14" s="97" t="s">
        <v>0</v>
      </c>
      <c r="C14" s="83">
        <f ca="1">SUM(C5:C13)</f>
        <v>0</v>
      </c>
      <c r="D14" s="7"/>
      <c r="E14" s="65"/>
      <c r="F14" s="60"/>
      <c r="G14" s="65"/>
      <c r="H14" s="11"/>
      <c r="I14" s="7"/>
    </row>
    <row r="15" spans="1:9" s="10" customFormat="1" x14ac:dyDescent="0.2">
      <c r="A15" s="49"/>
      <c r="B15" s="13"/>
      <c r="C15" s="80"/>
      <c r="D15" s="7"/>
      <c r="E15" s="65"/>
      <c r="F15" s="60"/>
      <c r="G15" s="65"/>
      <c r="H15" s="11"/>
      <c r="I15" s="7"/>
    </row>
    <row r="16" spans="1:9" s="10" customFormat="1" x14ac:dyDescent="0.2">
      <c r="A16" s="49"/>
      <c r="B16" s="13"/>
      <c r="C16" s="80"/>
      <c r="D16" s="7"/>
      <c r="E16" s="65"/>
      <c r="F16" s="60"/>
      <c r="G16" s="65"/>
      <c r="H16" s="11"/>
      <c r="I16" s="7"/>
    </row>
    <row r="17" spans="1:9" s="10" customFormat="1" ht="30" x14ac:dyDescent="0.25">
      <c r="A17" s="49"/>
      <c r="B17" s="98" t="s">
        <v>102</v>
      </c>
      <c r="C17" s="84">
        <f ca="1">C14*0.1</f>
        <v>0</v>
      </c>
      <c r="D17" s="7"/>
      <c r="E17" s="65"/>
      <c r="F17" s="60"/>
      <c r="G17" s="65"/>
      <c r="H17" s="11"/>
      <c r="I17" s="7"/>
    </row>
    <row r="18" spans="1:9" s="21" customFormat="1" x14ac:dyDescent="0.2">
      <c r="A18" s="16"/>
      <c r="B18" s="16"/>
      <c r="C18" s="81"/>
      <c r="D18" s="20"/>
      <c r="E18" s="66"/>
      <c r="F18" s="61"/>
      <c r="G18" s="61"/>
      <c r="H18" s="20"/>
      <c r="I18" s="20"/>
    </row>
    <row r="19" spans="1:9" s="10" customFormat="1" ht="22.5" customHeight="1" x14ac:dyDescent="0.25">
      <c r="A19" s="51"/>
      <c r="B19" s="91" t="s">
        <v>0</v>
      </c>
      <c r="C19" s="85">
        <f ca="1">C14+C17</f>
        <v>0</v>
      </c>
      <c r="D19" s="20"/>
      <c r="E19" s="66"/>
      <c r="F19" s="61"/>
      <c r="G19" s="61"/>
      <c r="H19" s="20"/>
      <c r="I19" s="20"/>
    </row>
    <row r="20" spans="1:9" s="10" customFormat="1" ht="15.75" x14ac:dyDescent="0.25">
      <c r="A20" s="50"/>
      <c r="B20" s="92"/>
      <c r="C20" s="86"/>
      <c r="D20" s="20"/>
      <c r="E20" s="66"/>
      <c r="F20" s="61"/>
      <c r="G20" s="61"/>
      <c r="H20" s="20"/>
      <c r="I20" s="20"/>
    </row>
    <row r="21" spans="1:9" s="10" customFormat="1" ht="15.75" x14ac:dyDescent="0.25">
      <c r="A21" s="50"/>
      <c r="B21" s="93" t="s">
        <v>5</v>
      </c>
      <c r="C21" s="87">
        <f ca="1">C19*0.22</f>
        <v>0</v>
      </c>
      <c r="E21" s="67"/>
      <c r="F21" s="62"/>
      <c r="G21" s="62"/>
    </row>
    <row r="22" spans="1:9" s="10" customFormat="1" ht="15.75" x14ac:dyDescent="0.25">
      <c r="A22" s="16"/>
      <c r="B22" s="94"/>
      <c r="C22" s="88"/>
      <c r="E22" s="67"/>
      <c r="F22" s="62"/>
      <c r="G22" s="62"/>
    </row>
    <row r="23" spans="1:9" s="10" customFormat="1" ht="15.75" x14ac:dyDescent="0.25">
      <c r="A23" s="52"/>
      <c r="B23" s="95"/>
      <c r="C23" s="89"/>
      <c r="E23" s="67"/>
      <c r="F23" s="62"/>
      <c r="G23" s="62"/>
    </row>
    <row r="24" spans="1:9" ht="15.75" x14ac:dyDescent="0.25">
      <c r="B24" s="96" t="s">
        <v>1</v>
      </c>
      <c r="C24" s="87">
        <f ca="1">SUM(C19:C23)</f>
        <v>0</v>
      </c>
    </row>
    <row r="25" spans="1:9" x14ac:dyDescent="0.2">
      <c r="B25" s="29"/>
      <c r="C25" s="30"/>
    </row>
  </sheetData>
  <phoneticPr fontId="18" type="noConversion"/>
  <pageMargins left="0.77" right="0.75" top="0.86" bottom="0.74" header="0" footer="0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52011-274D-42BF-A9E9-F65C3C232CC6}">
  <dimension ref="A1:P22"/>
  <sheetViews>
    <sheetView view="pageBreakPreview" zoomScaleSheetLayoutView="100" workbookViewId="0">
      <selection activeCell="C18" sqref="C18"/>
    </sheetView>
  </sheetViews>
  <sheetFormatPr defaultRowHeight="12.75" x14ac:dyDescent="0.2"/>
  <cols>
    <col min="1" max="1" width="3.5703125" style="53" customWidth="1"/>
    <col min="2" max="2" width="44.85546875" style="106" customWidth="1"/>
    <col min="3" max="3" width="6.28515625" style="3" customWidth="1"/>
    <col min="4" max="4" width="7.5703125" style="3" customWidth="1"/>
    <col min="5" max="5" width="2.28515625" style="3" customWidth="1"/>
    <col min="6" max="6" width="14.28515625" style="3" customWidth="1"/>
    <col min="7" max="7" width="9.28515625" style="3" hidden="1" customWidth="1"/>
    <col min="8" max="8" width="13.28515625" style="3" hidden="1" customWidth="1"/>
    <col min="9" max="9" width="2.7109375" style="3" customWidth="1"/>
    <col min="10" max="10" width="18.42578125" style="3" customWidth="1"/>
    <col min="11" max="11" width="12.140625" style="3" customWidth="1"/>
    <col min="12" max="12" width="13.28515625" style="68" bestFit="1" customWidth="1"/>
    <col min="13" max="13" width="11.42578125" style="3" bestFit="1" customWidth="1"/>
    <col min="14" max="14" width="13.28515625" style="3" bestFit="1" customWidth="1"/>
    <col min="15" max="15" width="9.140625" style="3"/>
    <col min="16" max="16" width="11.5703125" style="3" bestFit="1" customWidth="1"/>
    <col min="17" max="17" width="1.7109375" style="3" customWidth="1"/>
    <col min="18" max="16384" width="9.140625" style="3"/>
  </cols>
  <sheetData>
    <row r="1" spans="1:16" s="10" customFormat="1" ht="52.5" customHeight="1" x14ac:dyDescent="0.2">
      <c r="A1" s="50"/>
      <c r="B1" s="107" t="s">
        <v>88</v>
      </c>
      <c r="K1" s="108"/>
      <c r="L1" s="109"/>
      <c r="M1" s="110"/>
      <c r="N1" s="110"/>
      <c r="P1" s="108"/>
    </row>
    <row r="2" spans="1:16" s="10" customFormat="1" x14ac:dyDescent="0.2">
      <c r="A2" s="50"/>
      <c r="C2" s="111"/>
      <c r="D2" s="55"/>
      <c r="E2" s="55"/>
      <c r="F2" s="56" t="s">
        <v>8</v>
      </c>
      <c r="G2" s="57"/>
      <c r="H2" s="57" t="s">
        <v>9</v>
      </c>
      <c r="I2" s="57"/>
      <c r="J2" s="57" t="s">
        <v>9</v>
      </c>
      <c r="K2" s="108"/>
      <c r="L2" s="109"/>
      <c r="M2" s="110"/>
      <c r="N2" s="110"/>
      <c r="P2" s="108"/>
    </row>
    <row r="3" spans="1:16" s="10" customFormat="1" x14ac:dyDescent="0.2">
      <c r="A3" s="50"/>
      <c r="C3" s="111" t="s">
        <v>6</v>
      </c>
      <c r="D3" s="55" t="s">
        <v>7</v>
      </c>
      <c r="E3" s="55"/>
      <c r="F3" s="58" t="s">
        <v>10</v>
      </c>
      <c r="G3" s="57"/>
      <c r="H3" s="59" t="s">
        <v>10</v>
      </c>
      <c r="I3" s="57"/>
      <c r="J3" s="59" t="s">
        <v>10</v>
      </c>
      <c r="K3" s="108"/>
      <c r="L3" s="109"/>
      <c r="M3" s="110"/>
      <c r="N3" s="110"/>
      <c r="P3" s="108"/>
    </row>
    <row r="4" spans="1:16" s="10" customFormat="1" ht="105.75" customHeight="1" x14ac:dyDescent="0.2">
      <c r="A4" s="112" t="s">
        <v>89</v>
      </c>
      <c r="B4" s="106" t="s">
        <v>105</v>
      </c>
      <c r="C4" s="111" t="s">
        <v>11</v>
      </c>
      <c r="D4" s="113">
        <v>1</v>
      </c>
      <c r="E4" s="9"/>
      <c r="F4" s="114"/>
      <c r="G4" s="113"/>
      <c r="H4" s="113"/>
      <c r="I4" s="113"/>
      <c r="J4" s="115">
        <f>D4*F4</f>
        <v>0</v>
      </c>
      <c r="K4" s="108"/>
      <c r="L4" s="116"/>
      <c r="M4" s="110"/>
      <c r="N4" s="116"/>
      <c r="P4" s="108"/>
    </row>
    <row r="5" spans="1:16" s="10" customFormat="1" ht="12.75" customHeight="1" x14ac:dyDescent="0.2">
      <c r="A5" s="112"/>
      <c r="B5" s="106"/>
      <c r="C5" s="111"/>
      <c r="D5" s="113"/>
      <c r="E5" s="9"/>
      <c r="F5" s="130"/>
      <c r="G5" s="113"/>
      <c r="H5" s="113"/>
      <c r="I5" s="113"/>
      <c r="J5" s="131"/>
      <c r="K5" s="108"/>
      <c r="L5" s="116"/>
      <c r="M5" s="110"/>
      <c r="N5" s="116"/>
      <c r="P5" s="108"/>
    </row>
    <row r="6" spans="1:16" s="10" customFormat="1" ht="12.75" customHeight="1" x14ac:dyDescent="0.2">
      <c r="A6" s="112"/>
      <c r="B6" s="101" t="s">
        <v>69</v>
      </c>
      <c r="C6" s="111"/>
      <c r="D6" s="113"/>
      <c r="E6" s="9"/>
      <c r="F6" s="130"/>
      <c r="G6" s="113"/>
      <c r="H6" s="113"/>
      <c r="I6" s="113"/>
      <c r="J6" s="131"/>
      <c r="K6" s="108"/>
      <c r="L6" s="116"/>
      <c r="M6" s="110"/>
      <c r="N6" s="116"/>
      <c r="P6" s="108"/>
    </row>
    <row r="7" spans="1:16" s="10" customFormat="1" ht="185.25" customHeight="1" x14ac:dyDescent="0.2">
      <c r="A7" s="112"/>
      <c r="B7" s="106"/>
      <c r="C7" s="111"/>
      <c r="D7" s="113"/>
      <c r="E7" s="9"/>
      <c r="F7" s="130"/>
      <c r="G7" s="113"/>
      <c r="H7" s="113"/>
      <c r="I7" s="113"/>
      <c r="J7" s="131"/>
      <c r="K7" s="108"/>
      <c r="L7" s="116"/>
      <c r="M7" s="110"/>
      <c r="N7" s="116"/>
      <c r="P7" s="108"/>
    </row>
    <row r="8" spans="1:16" s="10" customFormat="1" ht="23.25" customHeight="1" x14ac:dyDescent="0.2">
      <c r="A8" s="117"/>
      <c r="B8" s="119"/>
      <c r="C8" s="111"/>
      <c r="D8" s="113"/>
      <c r="E8" s="9"/>
      <c r="F8" s="113"/>
      <c r="G8" s="113"/>
      <c r="H8" s="113"/>
      <c r="I8" s="113"/>
      <c r="J8" s="118"/>
      <c r="K8" s="108"/>
      <c r="L8" s="116"/>
      <c r="M8" s="110"/>
      <c r="N8" s="116"/>
      <c r="P8" s="108"/>
    </row>
    <row r="9" spans="1:16" s="10" customFormat="1" ht="51" x14ac:dyDescent="0.2">
      <c r="A9" s="112" t="s">
        <v>90</v>
      </c>
      <c r="B9" s="106" t="s">
        <v>92</v>
      </c>
      <c r="C9" s="111"/>
      <c r="D9" s="113"/>
      <c r="E9" s="9"/>
      <c r="F9" s="130"/>
      <c r="G9" s="130"/>
      <c r="H9" s="130"/>
      <c r="I9" s="130"/>
      <c r="J9" s="131"/>
      <c r="K9" s="108"/>
      <c r="L9" s="116"/>
      <c r="M9" s="110"/>
      <c r="N9" s="116"/>
      <c r="P9" s="108"/>
    </row>
    <row r="10" spans="1:16" s="10" customFormat="1" x14ac:dyDescent="0.2">
      <c r="A10" s="112"/>
      <c r="B10" s="106" t="s">
        <v>94</v>
      </c>
      <c r="C10" s="111" t="s">
        <v>93</v>
      </c>
      <c r="D10" s="113">
        <v>4</v>
      </c>
      <c r="E10" s="9"/>
      <c r="F10" s="114"/>
      <c r="G10" s="113"/>
      <c r="H10" s="113"/>
      <c r="I10" s="113"/>
      <c r="J10" s="115">
        <f t="shared" ref="J10:J12" si="0">D10*F10</f>
        <v>0</v>
      </c>
      <c r="K10" s="108"/>
      <c r="L10" s="116"/>
      <c r="M10" s="110"/>
      <c r="N10" s="116"/>
      <c r="P10" s="108"/>
    </row>
    <row r="11" spans="1:16" s="10" customFormat="1" x14ac:dyDescent="0.2">
      <c r="A11" s="112"/>
      <c r="B11" s="106" t="s">
        <v>95</v>
      </c>
      <c r="C11" s="111" t="s">
        <v>93</v>
      </c>
      <c r="D11" s="113">
        <v>2</v>
      </c>
      <c r="E11" s="9"/>
      <c r="F11" s="114"/>
      <c r="G11" s="113"/>
      <c r="H11" s="113"/>
      <c r="I11" s="113"/>
      <c r="J11" s="115">
        <f t="shared" si="0"/>
        <v>0</v>
      </c>
      <c r="K11" s="108"/>
      <c r="L11" s="116"/>
      <c r="M11" s="110"/>
      <c r="N11" s="116"/>
      <c r="P11" s="108"/>
    </row>
    <row r="12" spans="1:16" s="10" customFormat="1" x14ac:dyDescent="0.2">
      <c r="A12" s="112"/>
      <c r="B12" s="106" t="s">
        <v>96</v>
      </c>
      <c r="C12" s="111" t="s">
        <v>93</v>
      </c>
      <c r="D12" s="113">
        <v>1</v>
      </c>
      <c r="E12" s="9"/>
      <c r="F12" s="114"/>
      <c r="G12" s="113"/>
      <c r="H12" s="113"/>
      <c r="I12" s="113"/>
      <c r="J12" s="115">
        <f t="shared" si="0"/>
        <v>0</v>
      </c>
      <c r="K12" s="108"/>
      <c r="L12" s="116"/>
      <c r="M12" s="110"/>
      <c r="N12" s="116"/>
      <c r="P12" s="108"/>
    </row>
    <row r="13" spans="1:16" s="10" customFormat="1" x14ac:dyDescent="0.2">
      <c r="A13" s="112"/>
      <c r="B13" s="106"/>
      <c r="C13" s="111"/>
      <c r="D13" s="113"/>
      <c r="E13" s="9"/>
      <c r="F13" s="130"/>
      <c r="G13" s="113"/>
      <c r="H13" s="113"/>
      <c r="I13" s="113"/>
      <c r="J13" s="131"/>
      <c r="K13" s="108"/>
      <c r="L13" s="116"/>
      <c r="M13" s="110"/>
      <c r="N13" s="116"/>
      <c r="P13" s="108"/>
    </row>
    <row r="14" spans="1:16" s="10" customFormat="1" x14ac:dyDescent="0.2">
      <c r="A14" s="112"/>
      <c r="B14" s="101" t="s">
        <v>97</v>
      </c>
      <c r="C14" s="111"/>
      <c r="D14" s="113"/>
      <c r="E14" s="9"/>
      <c r="F14" s="130"/>
      <c r="G14" s="130"/>
      <c r="H14" s="130"/>
      <c r="I14" s="130"/>
      <c r="J14" s="131"/>
      <c r="K14" s="108"/>
      <c r="L14" s="116"/>
      <c r="M14" s="110"/>
      <c r="N14" s="116"/>
      <c r="P14" s="108"/>
    </row>
    <row r="15" spans="1:16" s="10" customFormat="1" ht="165" customHeight="1" x14ac:dyDescent="0.2">
      <c r="A15" s="112"/>
      <c r="B15" s="106"/>
      <c r="C15" s="111"/>
      <c r="D15" s="113"/>
      <c r="E15" s="9"/>
      <c r="F15" s="130"/>
      <c r="G15" s="113"/>
      <c r="H15" s="113"/>
      <c r="I15" s="113"/>
      <c r="J15" s="131"/>
      <c r="K15" s="108"/>
      <c r="L15" s="116"/>
      <c r="M15" s="110"/>
      <c r="N15" s="116"/>
      <c r="P15" s="108"/>
    </row>
    <row r="16" spans="1:16" s="10" customFormat="1" ht="22.5" customHeight="1" x14ac:dyDescent="0.2">
      <c r="A16" s="112"/>
      <c r="B16" s="106"/>
      <c r="C16" s="111"/>
      <c r="D16" s="113"/>
      <c r="E16" s="9"/>
      <c r="F16" s="130"/>
      <c r="G16" s="113"/>
      <c r="H16" s="113"/>
      <c r="I16" s="113"/>
      <c r="J16" s="131"/>
      <c r="K16" s="108"/>
      <c r="L16" s="116"/>
      <c r="M16" s="110"/>
      <c r="N16" s="116"/>
      <c r="P16" s="108"/>
    </row>
    <row r="17" spans="1:16" s="10" customFormat="1" ht="89.25" x14ac:dyDescent="0.2">
      <c r="A17" s="112" t="s">
        <v>106</v>
      </c>
      <c r="B17" s="106" t="s">
        <v>107</v>
      </c>
      <c r="C17" s="111" t="s">
        <v>93</v>
      </c>
      <c r="D17" s="113">
        <v>1</v>
      </c>
      <c r="E17" s="9"/>
      <c r="F17" s="114"/>
      <c r="G17" s="113"/>
      <c r="H17" s="113"/>
      <c r="I17" s="113"/>
      <c r="J17" s="115">
        <f>D17*F17</f>
        <v>0</v>
      </c>
      <c r="K17" s="108"/>
      <c r="L17" s="116"/>
      <c r="M17" s="110"/>
      <c r="N17" s="116"/>
      <c r="P17" s="108"/>
    </row>
    <row r="18" spans="1:16" s="10" customFormat="1" ht="135" customHeight="1" x14ac:dyDescent="0.2">
      <c r="A18" s="112"/>
      <c r="B18" s="106"/>
      <c r="C18" s="111"/>
      <c r="D18" s="113"/>
      <c r="E18" s="9"/>
      <c r="F18" s="130"/>
      <c r="G18" s="130"/>
      <c r="H18" s="130"/>
      <c r="I18" s="130"/>
      <c r="J18" s="131"/>
      <c r="K18" s="108"/>
      <c r="L18" s="116"/>
      <c r="M18" s="110"/>
      <c r="N18" s="116"/>
      <c r="P18" s="108"/>
    </row>
    <row r="19" spans="1:16" s="10" customFormat="1" ht="14.25" customHeight="1" x14ac:dyDescent="0.2">
      <c r="A19" s="120"/>
      <c r="B19" s="120"/>
      <c r="C19" s="121"/>
      <c r="D19" s="18"/>
      <c r="E19" s="18"/>
      <c r="F19" s="122"/>
      <c r="G19" s="122"/>
      <c r="H19" s="122"/>
      <c r="I19" s="122"/>
      <c r="J19" s="115"/>
      <c r="K19" s="9"/>
      <c r="L19" s="67"/>
      <c r="M19" s="123"/>
      <c r="N19" s="123"/>
      <c r="O19" s="9"/>
      <c r="P19" s="9"/>
    </row>
    <row r="20" spans="1:16" s="10" customFormat="1" ht="22.5" customHeight="1" x14ac:dyDescent="0.25">
      <c r="A20" s="124"/>
      <c r="B20" s="125" t="s">
        <v>0</v>
      </c>
      <c r="C20" s="126"/>
      <c r="D20" s="24"/>
      <c r="E20" s="127"/>
      <c r="F20" s="55" t="s">
        <v>4</v>
      </c>
      <c r="G20" s="44" t="e">
        <f>SUM(#REF!)</f>
        <v>#REF!</v>
      </c>
      <c r="H20" s="44" t="e">
        <f>SUM(#REF!)</f>
        <v>#REF!</v>
      </c>
      <c r="I20" s="42"/>
      <c r="J20" s="128">
        <f ca="1">SUM(J4:J20)</f>
        <v>0</v>
      </c>
      <c r="K20" s="9"/>
      <c r="L20" s="67"/>
      <c r="M20" s="123"/>
      <c r="N20" s="123"/>
      <c r="O20" s="9"/>
      <c r="P20" s="9"/>
    </row>
    <row r="22" spans="1:16" x14ac:dyDescent="0.2">
      <c r="B22" s="129"/>
    </row>
  </sheetData>
  <pageMargins left="0.77" right="0.75" top="0.86" bottom="0.74" header="0" footer="0"/>
  <pageSetup paperSize="9" scale="85" orientation="portrait" r:id="rId1"/>
  <headerFooter alignWithMargins="0"/>
  <rowBreaks count="1" manualBreakCount="1">
    <brk id="16" max="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FA2D9-DA89-4CFC-9436-99CB752FD807}">
  <dimension ref="A1:P27"/>
  <sheetViews>
    <sheetView view="pageBreakPreview" zoomScaleSheetLayoutView="100" workbookViewId="0">
      <selection activeCell="B16" sqref="B16"/>
    </sheetView>
  </sheetViews>
  <sheetFormatPr defaultRowHeight="12.75" x14ac:dyDescent="0.2"/>
  <cols>
    <col min="1" max="1" width="3.5703125" style="53" customWidth="1"/>
    <col min="2" max="2" width="44.85546875" style="1" customWidth="1"/>
    <col min="3" max="3" width="6.28515625" style="2" customWidth="1"/>
    <col min="4" max="4" width="7.5703125" style="3" customWidth="1"/>
    <col min="5" max="5" width="2.28515625" style="3" customWidth="1"/>
    <col min="6" max="6" width="14.28515625" style="3" customWidth="1"/>
    <col min="7" max="7" width="9.28515625" style="3" hidden="1" customWidth="1"/>
    <col min="8" max="8" width="13.28515625" style="3" hidden="1" customWidth="1"/>
    <col min="9" max="9" width="2.7109375" style="3" customWidth="1"/>
    <col min="10" max="10" width="18.42578125" style="2" customWidth="1"/>
    <col min="11" max="11" width="12.140625" style="3" customWidth="1"/>
    <col min="12" max="12" width="13.28515625" style="68" bestFit="1" customWidth="1"/>
    <col min="13" max="13" width="11.42578125" style="63" bestFit="1" customWidth="1"/>
    <col min="14" max="14" width="13.28515625" style="63" bestFit="1" customWidth="1"/>
    <col min="15" max="15" width="9.140625" style="3"/>
    <col min="16" max="16" width="11.5703125" style="3" bestFit="1" customWidth="1"/>
    <col min="17" max="17" width="1.7109375" style="3" customWidth="1"/>
    <col min="18" max="16384" width="9.140625" style="3"/>
  </cols>
  <sheetData>
    <row r="1" spans="1:16" s="10" customFormat="1" ht="52.5" customHeight="1" x14ac:dyDescent="0.2">
      <c r="A1" s="49"/>
      <c r="B1" s="73" t="s">
        <v>48</v>
      </c>
      <c r="K1" s="7"/>
      <c r="L1" s="65"/>
      <c r="M1" s="60"/>
      <c r="N1" s="65"/>
      <c r="O1" s="11"/>
      <c r="P1" s="7"/>
    </row>
    <row r="2" spans="1:16" s="10" customFormat="1" ht="12.75" customHeight="1" x14ac:dyDescent="0.2">
      <c r="A2" s="49"/>
      <c r="B2" s="12"/>
      <c r="C2" s="54"/>
      <c r="D2" s="55"/>
      <c r="E2" s="55"/>
      <c r="F2" s="56" t="s">
        <v>8</v>
      </c>
      <c r="G2" s="57"/>
      <c r="H2" s="57" t="s">
        <v>9</v>
      </c>
      <c r="I2" s="57"/>
      <c r="J2" s="57" t="s">
        <v>9</v>
      </c>
      <c r="K2" s="7"/>
      <c r="L2" s="65"/>
      <c r="M2" s="60"/>
      <c r="N2" s="65"/>
      <c r="O2" s="11"/>
      <c r="P2" s="7"/>
    </row>
    <row r="3" spans="1:16" s="10" customFormat="1" ht="12.75" customHeight="1" x14ac:dyDescent="0.2">
      <c r="A3" s="49"/>
      <c r="B3" s="12"/>
      <c r="C3" s="54" t="s">
        <v>6</v>
      </c>
      <c r="D3" s="55" t="s">
        <v>7</v>
      </c>
      <c r="E3" s="55"/>
      <c r="F3" s="58" t="s">
        <v>10</v>
      </c>
      <c r="G3" s="57"/>
      <c r="H3" s="59" t="s">
        <v>10</v>
      </c>
      <c r="I3" s="57"/>
      <c r="J3" s="59" t="s">
        <v>10</v>
      </c>
      <c r="K3" s="7"/>
      <c r="L3" s="65"/>
      <c r="M3" s="60"/>
      <c r="N3" s="65"/>
      <c r="O3" s="11"/>
      <c r="P3" s="7"/>
    </row>
    <row r="4" spans="1:16" s="10" customFormat="1" ht="40.5" customHeight="1" x14ac:dyDescent="0.2">
      <c r="A4" s="49" t="s">
        <v>53</v>
      </c>
      <c r="B4" s="13" t="s">
        <v>16</v>
      </c>
      <c r="C4" s="14" t="s">
        <v>11</v>
      </c>
      <c r="D4" s="15">
        <v>1</v>
      </c>
      <c r="E4" s="9"/>
      <c r="F4" s="36"/>
      <c r="G4" s="37"/>
      <c r="H4" s="37"/>
      <c r="I4" s="37"/>
      <c r="J4" s="81">
        <f>D4*F4</f>
        <v>0</v>
      </c>
      <c r="K4" s="7"/>
      <c r="L4" s="65"/>
      <c r="M4" s="60"/>
      <c r="N4" s="65"/>
      <c r="O4" s="11"/>
      <c r="P4" s="7"/>
    </row>
    <row r="5" spans="1:16" s="10" customFormat="1" ht="15" customHeight="1" x14ac:dyDescent="0.2">
      <c r="A5" s="49"/>
      <c r="B5" s="13" t="s">
        <v>19</v>
      </c>
      <c r="C5" s="14"/>
      <c r="D5" s="15"/>
      <c r="E5" s="9"/>
      <c r="F5" s="37"/>
      <c r="G5" s="37"/>
      <c r="H5" s="37"/>
      <c r="I5" s="37"/>
      <c r="J5" s="80"/>
      <c r="K5" s="7"/>
      <c r="L5" s="65"/>
      <c r="M5" s="60"/>
      <c r="N5" s="65"/>
      <c r="O5" s="11"/>
      <c r="P5" s="7"/>
    </row>
    <row r="6" spans="1:16" s="10" customFormat="1" ht="15" customHeight="1" x14ac:dyDescent="0.2">
      <c r="A6" s="49"/>
      <c r="B6" s="13" t="s">
        <v>20</v>
      </c>
      <c r="C6" s="14"/>
      <c r="D6" s="15"/>
      <c r="E6" s="9"/>
      <c r="F6" s="37"/>
      <c r="G6" s="37"/>
      <c r="H6" s="37"/>
      <c r="I6" s="37"/>
      <c r="J6" s="80"/>
      <c r="K6" s="7"/>
      <c r="L6" s="65"/>
      <c r="M6" s="60"/>
      <c r="N6" s="65"/>
      <c r="O6" s="11"/>
      <c r="P6" s="7"/>
    </row>
    <row r="7" spans="1:16" s="10" customFormat="1" ht="15" customHeight="1" x14ac:dyDescent="0.2">
      <c r="A7" s="49"/>
      <c r="B7" s="13" t="s">
        <v>12</v>
      </c>
      <c r="C7" s="14"/>
      <c r="D7" s="15"/>
      <c r="E7" s="9"/>
      <c r="F7" s="37"/>
      <c r="G7" s="37"/>
      <c r="H7" s="37"/>
      <c r="I7" s="37"/>
      <c r="J7" s="80"/>
      <c r="K7" s="7"/>
      <c r="L7" s="65"/>
      <c r="M7" s="60"/>
      <c r="N7" s="65"/>
      <c r="O7" s="11"/>
      <c r="P7" s="7"/>
    </row>
    <row r="8" spans="1:16" s="10" customFormat="1" ht="25.5" x14ac:dyDescent="0.2">
      <c r="A8" s="49"/>
      <c r="B8" s="13" t="s">
        <v>13</v>
      </c>
      <c r="C8" s="14"/>
      <c r="D8" s="15"/>
      <c r="E8" s="9"/>
      <c r="F8" s="37"/>
      <c r="G8" s="37"/>
      <c r="H8" s="37"/>
      <c r="I8" s="37"/>
      <c r="J8" s="80"/>
      <c r="K8" s="7"/>
      <c r="L8" s="65"/>
      <c r="M8" s="60"/>
      <c r="N8" s="65"/>
      <c r="O8" s="11"/>
      <c r="P8" s="7"/>
    </row>
    <row r="9" spans="1:16" s="10" customFormat="1" ht="25.5" x14ac:dyDescent="0.2">
      <c r="A9" s="49"/>
      <c r="B9" s="13" t="s">
        <v>14</v>
      </c>
      <c r="C9" s="14"/>
      <c r="D9" s="15"/>
      <c r="E9" s="9"/>
      <c r="F9" s="37"/>
      <c r="G9" s="37"/>
      <c r="H9" s="37"/>
      <c r="I9" s="37"/>
      <c r="J9" s="80"/>
      <c r="K9" s="7"/>
      <c r="L9" s="65"/>
      <c r="M9" s="60"/>
      <c r="N9" s="65"/>
      <c r="O9" s="11"/>
      <c r="P9" s="7"/>
    </row>
    <row r="10" spans="1:16" s="10" customFormat="1" ht="38.25" x14ac:dyDescent="0.2">
      <c r="A10" s="49"/>
      <c r="B10" s="13" t="s">
        <v>15</v>
      </c>
      <c r="C10" s="14"/>
      <c r="D10" s="15"/>
      <c r="E10" s="9"/>
      <c r="F10" s="37"/>
      <c r="G10" s="37"/>
      <c r="H10" s="37"/>
      <c r="I10" s="37"/>
      <c r="J10" s="80"/>
      <c r="K10" s="7"/>
      <c r="L10" s="65"/>
      <c r="M10" s="60"/>
      <c r="N10" s="65"/>
      <c r="O10" s="11"/>
      <c r="P10" s="7"/>
    </row>
    <row r="11" spans="1:16" s="10" customFormat="1" x14ac:dyDescent="0.2">
      <c r="A11" s="49"/>
      <c r="B11" s="13" t="s">
        <v>45</v>
      </c>
      <c r="C11" s="14"/>
      <c r="D11" s="15"/>
      <c r="E11" s="9"/>
      <c r="F11" s="37"/>
      <c r="G11" s="37"/>
      <c r="H11" s="37"/>
      <c r="I11" s="37"/>
      <c r="J11" s="80"/>
      <c r="K11" s="7"/>
      <c r="L11" s="65"/>
      <c r="M11" s="60"/>
      <c r="N11" s="65"/>
      <c r="O11" s="11"/>
      <c r="P11" s="7"/>
    </row>
    <row r="12" spans="1:16" s="10" customFormat="1" ht="22.5" customHeight="1" x14ac:dyDescent="0.2">
      <c r="A12" s="49"/>
      <c r="B12" s="70"/>
      <c r="C12" s="14"/>
      <c r="D12" s="15"/>
      <c r="E12" s="9"/>
      <c r="F12" s="37"/>
      <c r="G12" s="37"/>
      <c r="H12" s="37"/>
      <c r="I12" s="37"/>
      <c r="J12" s="80"/>
      <c r="K12" s="7"/>
      <c r="L12" s="65"/>
      <c r="M12" s="60"/>
      <c r="N12" s="65"/>
      <c r="O12" s="11"/>
      <c r="P12" s="7"/>
    </row>
    <row r="13" spans="1:16" s="10" customFormat="1" ht="51.75" customHeight="1" x14ac:dyDescent="0.2">
      <c r="A13" s="49" t="s">
        <v>54</v>
      </c>
      <c r="B13" s="106" t="s">
        <v>67</v>
      </c>
      <c r="C13" s="14" t="s">
        <v>11</v>
      </c>
      <c r="D13" s="15">
        <v>1</v>
      </c>
      <c r="E13" s="9"/>
      <c r="F13" s="36"/>
      <c r="G13" s="37"/>
      <c r="H13" s="37"/>
      <c r="I13" s="37"/>
      <c r="J13" s="81">
        <f>D13*F13</f>
        <v>0</v>
      </c>
      <c r="K13" s="7"/>
      <c r="L13" s="65"/>
      <c r="M13" s="60"/>
      <c r="N13" s="65"/>
      <c r="O13" s="11"/>
      <c r="P13" s="7"/>
    </row>
    <row r="14" spans="1:16" s="10" customFormat="1" x14ac:dyDescent="0.2">
      <c r="A14" s="49"/>
      <c r="B14" s="70"/>
      <c r="C14" s="14"/>
      <c r="D14" s="15"/>
      <c r="E14" s="9"/>
      <c r="F14" s="37"/>
      <c r="G14" s="37"/>
      <c r="H14" s="37"/>
      <c r="I14" s="37"/>
      <c r="J14" s="80"/>
      <c r="K14" s="7"/>
      <c r="L14" s="65"/>
      <c r="M14" s="60"/>
      <c r="N14" s="65"/>
      <c r="O14" s="11"/>
      <c r="P14" s="7"/>
    </row>
    <row r="15" spans="1:16" s="10" customFormat="1" x14ac:dyDescent="0.2">
      <c r="A15" s="49"/>
      <c r="B15" s="101" t="s">
        <v>69</v>
      </c>
      <c r="C15" s="14"/>
      <c r="D15" s="15"/>
      <c r="E15" s="9"/>
      <c r="F15" s="37"/>
      <c r="G15" s="37"/>
      <c r="H15" s="37"/>
      <c r="I15" s="37"/>
      <c r="J15" s="80"/>
      <c r="K15" s="7"/>
      <c r="L15" s="65"/>
      <c r="M15" s="60"/>
      <c r="N15" s="65"/>
      <c r="O15" s="11"/>
      <c r="P15" s="7"/>
    </row>
    <row r="16" spans="1:16" s="10" customFormat="1" ht="182.25" customHeight="1" x14ac:dyDescent="0.2">
      <c r="A16" s="49"/>
      <c r="B16" s="13"/>
      <c r="C16" s="14"/>
      <c r="D16" s="15"/>
      <c r="E16" s="9"/>
      <c r="F16" s="37"/>
      <c r="G16" s="37"/>
      <c r="H16" s="37"/>
      <c r="I16" s="37"/>
      <c r="J16" s="80"/>
      <c r="K16" s="7"/>
      <c r="L16" s="65"/>
      <c r="M16" s="60"/>
      <c r="N16" s="65"/>
      <c r="O16" s="11"/>
      <c r="P16" s="7"/>
    </row>
    <row r="17" spans="1:16" s="10" customFormat="1" ht="22.5" customHeight="1" x14ac:dyDescent="0.2">
      <c r="A17" s="49"/>
      <c r="B17" s="13"/>
      <c r="C17" s="14"/>
      <c r="D17" s="15"/>
      <c r="E17" s="9"/>
      <c r="F17" s="37"/>
      <c r="G17" s="37"/>
      <c r="H17" s="37"/>
      <c r="I17" s="37"/>
      <c r="J17" s="80"/>
      <c r="K17" s="7"/>
      <c r="L17" s="65"/>
      <c r="M17" s="60"/>
      <c r="N17" s="65"/>
      <c r="O17" s="11"/>
      <c r="P17" s="7"/>
    </row>
    <row r="18" spans="1:16" s="10" customFormat="1" ht="48" customHeight="1" x14ac:dyDescent="0.2">
      <c r="A18" s="49"/>
      <c r="B18" s="71" t="s">
        <v>32</v>
      </c>
      <c r="C18" s="14"/>
      <c r="D18" s="15"/>
      <c r="E18" s="9"/>
      <c r="F18" s="37"/>
      <c r="G18" s="37"/>
      <c r="H18" s="37"/>
      <c r="I18" s="37"/>
      <c r="J18" s="80"/>
      <c r="K18" s="7"/>
      <c r="L18" s="65"/>
      <c r="M18" s="60"/>
      <c r="N18" s="65"/>
      <c r="O18" s="11"/>
      <c r="P18" s="7"/>
    </row>
    <row r="19" spans="1:16" s="10" customFormat="1" ht="38.25" x14ac:dyDescent="0.2">
      <c r="A19" s="49" t="s">
        <v>70</v>
      </c>
      <c r="B19" s="13" t="s">
        <v>98</v>
      </c>
      <c r="C19" s="14" t="s">
        <v>11</v>
      </c>
      <c r="D19" s="15">
        <v>1</v>
      </c>
      <c r="E19" s="9"/>
      <c r="F19" s="36"/>
      <c r="G19" s="37"/>
      <c r="H19" s="37"/>
      <c r="I19" s="37"/>
      <c r="J19" s="81">
        <f>D19*F19</f>
        <v>0</v>
      </c>
      <c r="K19" s="7"/>
      <c r="L19" s="65"/>
      <c r="M19" s="60"/>
      <c r="N19" s="65"/>
      <c r="O19" s="11"/>
      <c r="P19" s="7"/>
    </row>
    <row r="20" spans="1:16" s="10" customFormat="1" x14ac:dyDescent="0.2">
      <c r="A20" s="49"/>
      <c r="B20" s="13" t="s">
        <v>19</v>
      </c>
      <c r="C20" s="14"/>
      <c r="D20" s="15"/>
      <c r="E20" s="9"/>
      <c r="F20" s="37"/>
      <c r="G20" s="37"/>
      <c r="H20" s="37"/>
      <c r="I20" s="37"/>
      <c r="J20" s="80"/>
      <c r="K20" s="7"/>
      <c r="L20" s="65"/>
      <c r="M20" s="60"/>
      <c r="N20" s="65"/>
      <c r="O20" s="11"/>
      <c r="P20" s="7"/>
    </row>
    <row r="21" spans="1:16" s="10" customFormat="1" x14ac:dyDescent="0.2">
      <c r="A21" s="49"/>
      <c r="B21" s="13" t="s">
        <v>20</v>
      </c>
      <c r="C21" s="14"/>
      <c r="D21" s="15"/>
      <c r="E21" s="9"/>
      <c r="F21" s="37"/>
      <c r="G21" s="37"/>
      <c r="H21" s="37"/>
      <c r="I21" s="37"/>
      <c r="J21" s="80"/>
      <c r="K21" s="7"/>
      <c r="L21" s="65"/>
      <c r="M21" s="60"/>
      <c r="N21" s="65"/>
      <c r="O21" s="11"/>
      <c r="P21" s="7"/>
    </row>
    <row r="22" spans="1:16" s="10" customFormat="1" x14ac:dyDescent="0.2">
      <c r="A22" s="49"/>
      <c r="B22" s="13" t="s">
        <v>12</v>
      </c>
      <c r="C22" s="14"/>
      <c r="D22" s="15"/>
      <c r="E22" s="9"/>
      <c r="F22" s="37"/>
      <c r="G22" s="37"/>
      <c r="H22" s="37"/>
      <c r="I22" s="37"/>
      <c r="J22" s="80"/>
      <c r="K22" s="7"/>
      <c r="L22" s="65"/>
      <c r="M22" s="60"/>
      <c r="N22" s="65"/>
      <c r="O22" s="11"/>
      <c r="P22" s="7"/>
    </row>
    <row r="23" spans="1:16" s="10" customFormat="1" ht="25.5" x14ac:dyDescent="0.2">
      <c r="A23" s="49"/>
      <c r="B23" s="13" t="s">
        <v>13</v>
      </c>
      <c r="C23" s="14"/>
      <c r="D23" s="15"/>
      <c r="E23" s="9"/>
      <c r="F23" s="37"/>
      <c r="G23" s="37"/>
      <c r="H23" s="37"/>
      <c r="I23" s="37"/>
      <c r="J23" s="80"/>
      <c r="K23" s="7"/>
      <c r="L23" s="65"/>
      <c r="M23" s="60"/>
      <c r="N23" s="65"/>
      <c r="O23" s="11"/>
      <c r="P23" s="7"/>
    </row>
    <row r="24" spans="1:16" s="10" customFormat="1" ht="25.5" x14ac:dyDescent="0.2">
      <c r="A24" s="49"/>
      <c r="B24" s="13" t="s">
        <v>14</v>
      </c>
      <c r="C24" s="14"/>
      <c r="D24" s="15"/>
      <c r="E24" s="9"/>
      <c r="F24" s="37"/>
      <c r="G24" s="37"/>
      <c r="H24" s="37"/>
      <c r="I24" s="37"/>
      <c r="J24" s="80"/>
      <c r="K24" s="7"/>
      <c r="L24" s="65"/>
      <c r="M24" s="60"/>
      <c r="N24" s="65"/>
      <c r="O24" s="11"/>
      <c r="P24" s="7"/>
    </row>
    <row r="25" spans="1:16" s="10" customFormat="1" ht="38.25" x14ac:dyDescent="0.2">
      <c r="A25" s="49"/>
      <c r="B25" s="13" t="s">
        <v>15</v>
      </c>
      <c r="C25" s="14"/>
      <c r="D25" s="15"/>
      <c r="E25" s="9"/>
      <c r="F25" s="37"/>
      <c r="G25" s="37"/>
      <c r="H25" s="37"/>
      <c r="I25" s="37"/>
      <c r="J25" s="80"/>
      <c r="K25" s="7"/>
      <c r="L25" s="65"/>
      <c r="M25" s="60"/>
      <c r="N25" s="65"/>
      <c r="O25" s="11"/>
      <c r="P25" s="7"/>
    </row>
    <row r="26" spans="1:16" s="21" customFormat="1" x14ac:dyDescent="0.2">
      <c r="A26" s="16"/>
      <c r="B26" s="16"/>
      <c r="C26" s="17"/>
      <c r="D26" s="18"/>
      <c r="E26" s="19"/>
      <c r="F26" s="39"/>
      <c r="G26" s="39"/>
      <c r="H26" s="39"/>
      <c r="I26" s="39"/>
      <c r="J26" s="81"/>
      <c r="K26" s="20"/>
      <c r="L26" s="66"/>
      <c r="M26" s="61"/>
      <c r="N26" s="61"/>
      <c r="O26" s="20"/>
      <c r="P26" s="20"/>
    </row>
    <row r="27" spans="1:16" s="10" customFormat="1" ht="22.5" customHeight="1" x14ac:dyDescent="0.25">
      <c r="A27" s="51"/>
      <c r="B27" s="46" t="s">
        <v>0</v>
      </c>
      <c r="C27" s="23"/>
      <c r="D27" s="24"/>
      <c r="E27" s="25"/>
      <c r="F27" s="40" t="s">
        <v>4</v>
      </c>
      <c r="G27" s="41" t="e">
        <f>SUM(#REF!)</f>
        <v>#REF!</v>
      </c>
      <c r="H27" s="41" t="e">
        <f>SUM(#REF!)</f>
        <v>#REF!</v>
      </c>
      <c r="I27" s="42"/>
      <c r="J27" s="82">
        <f>SUM(J4:J26)</f>
        <v>0</v>
      </c>
      <c r="K27" s="20"/>
      <c r="L27" s="66"/>
      <c r="M27" s="61"/>
      <c r="N27" s="61"/>
      <c r="O27" s="20"/>
      <c r="P27" s="20"/>
    </row>
  </sheetData>
  <pageMargins left="0.77" right="0.75" top="0.86" bottom="0.74" header="0" footer="0"/>
  <pageSetup paperSize="9" scale="8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A45E4-7EE8-4147-AD4F-5E9D6CCCBE94}">
  <dimension ref="A1:P43"/>
  <sheetViews>
    <sheetView view="pageBreakPreview" zoomScaleSheetLayoutView="100" workbookViewId="0">
      <selection activeCell="B40" sqref="B40"/>
    </sheetView>
  </sheetViews>
  <sheetFormatPr defaultRowHeight="12.75" x14ac:dyDescent="0.2"/>
  <cols>
    <col min="1" max="1" width="3.5703125" style="53" customWidth="1"/>
    <col min="2" max="2" width="44.85546875" style="1" customWidth="1"/>
    <col min="3" max="3" width="6.28515625" style="2" customWidth="1"/>
    <col min="4" max="4" width="7.5703125" style="3" customWidth="1"/>
    <col min="5" max="5" width="2.28515625" style="3" customWidth="1"/>
    <col min="6" max="6" width="14.28515625" style="3" customWidth="1"/>
    <col min="7" max="7" width="9.28515625" style="3" hidden="1" customWidth="1"/>
    <col min="8" max="8" width="13.28515625" style="3" hidden="1" customWidth="1"/>
    <col min="9" max="9" width="2.7109375" style="3" customWidth="1"/>
    <col min="10" max="10" width="18.42578125" style="2" customWidth="1"/>
    <col min="11" max="11" width="12.140625" style="3" customWidth="1"/>
    <col min="12" max="12" width="13.28515625" style="68" bestFit="1" customWidth="1"/>
    <col min="13" max="13" width="11.42578125" style="63" bestFit="1" customWidth="1"/>
    <col min="14" max="14" width="13.28515625" style="63" bestFit="1" customWidth="1"/>
    <col min="15" max="15" width="9.140625" style="3"/>
    <col min="16" max="16" width="11.5703125" style="3" bestFit="1" customWidth="1"/>
    <col min="17" max="17" width="1.7109375" style="3" customWidth="1"/>
    <col min="18" max="16384" width="9.140625" style="3"/>
  </cols>
  <sheetData>
    <row r="1" spans="1:16" s="10" customFormat="1" ht="52.5" customHeight="1" x14ac:dyDescent="0.2">
      <c r="A1" s="49"/>
      <c r="B1" s="73" t="s">
        <v>49</v>
      </c>
      <c r="K1" s="7"/>
      <c r="L1" s="65"/>
      <c r="M1" s="60"/>
      <c r="N1" s="65"/>
      <c r="O1" s="11"/>
      <c r="P1" s="7"/>
    </row>
    <row r="2" spans="1:16" s="10" customFormat="1" ht="12.75" customHeight="1" x14ac:dyDescent="0.2">
      <c r="A2" s="49"/>
      <c r="B2" s="73"/>
      <c r="C2" s="54"/>
      <c r="D2" s="55"/>
      <c r="E2" s="55"/>
      <c r="F2" s="56" t="s">
        <v>8</v>
      </c>
      <c r="G2" s="57"/>
      <c r="H2" s="57" t="s">
        <v>9</v>
      </c>
      <c r="I2" s="57"/>
      <c r="J2" s="57" t="s">
        <v>9</v>
      </c>
      <c r="K2" s="7"/>
      <c r="L2" s="65"/>
      <c r="M2" s="60"/>
      <c r="N2" s="65"/>
      <c r="O2" s="11"/>
      <c r="P2" s="7"/>
    </row>
    <row r="3" spans="1:16" s="10" customFormat="1" ht="12.75" customHeight="1" x14ac:dyDescent="0.2">
      <c r="A3" s="49"/>
      <c r="B3" s="73"/>
      <c r="C3" s="54" t="s">
        <v>6</v>
      </c>
      <c r="D3" s="55" t="s">
        <v>7</v>
      </c>
      <c r="E3" s="55"/>
      <c r="F3" s="58" t="s">
        <v>10</v>
      </c>
      <c r="G3" s="57"/>
      <c r="H3" s="59" t="s">
        <v>10</v>
      </c>
      <c r="I3" s="57"/>
      <c r="J3" s="59" t="s">
        <v>10</v>
      </c>
      <c r="K3" s="7"/>
      <c r="L3" s="65"/>
      <c r="M3" s="60"/>
      <c r="N3" s="65"/>
      <c r="O3" s="11"/>
      <c r="P3" s="7"/>
    </row>
    <row r="4" spans="1:16" s="10" customFormat="1" ht="38.25" x14ac:dyDescent="0.2">
      <c r="A4" s="49" t="s">
        <v>55</v>
      </c>
      <c r="B4" s="13" t="s">
        <v>16</v>
      </c>
      <c r="C4" s="14" t="s">
        <v>11</v>
      </c>
      <c r="D4" s="15">
        <v>1</v>
      </c>
      <c r="E4" s="9"/>
      <c r="F4" s="36"/>
      <c r="G4" s="37"/>
      <c r="H4" s="37"/>
      <c r="I4" s="37"/>
      <c r="J4" s="38">
        <f>D4*F4</f>
        <v>0</v>
      </c>
      <c r="K4" s="7"/>
      <c r="L4" s="65"/>
      <c r="M4" s="60"/>
      <c r="N4" s="65"/>
      <c r="O4" s="11"/>
      <c r="P4" s="7"/>
    </row>
    <row r="5" spans="1:16" s="10" customFormat="1" x14ac:dyDescent="0.2">
      <c r="A5" s="49"/>
      <c r="B5" s="13" t="s">
        <v>19</v>
      </c>
      <c r="C5" s="14"/>
      <c r="D5" s="15"/>
      <c r="E5" s="9"/>
      <c r="F5" s="37"/>
      <c r="G5" s="37"/>
      <c r="H5" s="37"/>
      <c r="I5" s="37"/>
      <c r="J5" s="47"/>
      <c r="K5" s="7"/>
      <c r="L5" s="65"/>
      <c r="M5" s="60"/>
      <c r="N5" s="65"/>
      <c r="O5" s="11"/>
      <c r="P5" s="7"/>
    </row>
    <row r="6" spans="1:16" s="10" customFormat="1" x14ac:dyDescent="0.2">
      <c r="A6" s="49"/>
      <c r="B6" s="13" t="s">
        <v>20</v>
      </c>
      <c r="C6" s="14"/>
      <c r="D6" s="15"/>
      <c r="E6" s="9"/>
      <c r="F6" s="37"/>
      <c r="G6" s="37"/>
      <c r="H6" s="37"/>
      <c r="I6" s="37"/>
      <c r="J6" s="47"/>
      <c r="K6" s="7"/>
      <c r="L6" s="65"/>
      <c r="M6" s="60"/>
      <c r="N6" s="65"/>
      <c r="O6" s="11"/>
      <c r="P6" s="7"/>
    </row>
    <row r="7" spans="1:16" s="10" customFormat="1" x14ac:dyDescent="0.2">
      <c r="A7" s="49"/>
      <c r="B7" s="13" t="s">
        <v>12</v>
      </c>
      <c r="C7" s="14"/>
      <c r="D7" s="15"/>
      <c r="E7" s="9"/>
      <c r="F7" s="37"/>
      <c r="G7" s="37"/>
      <c r="H7" s="37"/>
      <c r="I7" s="37"/>
      <c r="J7" s="47"/>
      <c r="K7" s="7"/>
      <c r="L7" s="65"/>
      <c r="M7" s="60"/>
      <c r="N7" s="65"/>
      <c r="O7" s="11"/>
      <c r="P7" s="7"/>
    </row>
    <row r="8" spans="1:16" s="10" customFormat="1" ht="25.5" x14ac:dyDescent="0.2">
      <c r="A8" s="49"/>
      <c r="B8" s="13" t="s">
        <v>13</v>
      </c>
      <c r="C8" s="14"/>
      <c r="D8" s="15"/>
      <c r="E8" s="9"/>
      <c r="F8" s="37"/>
      <c r="G8" s="37"/>
      <c r="H8" s="37"/>
      <c r="I8" s="37"/>
      <c r="J8" s="47"/>
      <c r="K8" s="7"/>
      <c r="L8" s="65"/>
      <c r="M8" s="60"/>
      <c r="N8" s="65"/>
      <c r="O8" s="11"/>
      <c r="P8" s="7"/>
    </row>
    <row r="9" spans="1:16" s="10" customFormat="1" ht="25.5" x14ac:dyDescent="0.2">
      <c r="A9" s="49"/>
      <c r="B9" s="13" t="s">
        <v>14</v>
      </c>
      <c r="C9" s="14"/>
      <c r="D9" s="15"/>
      <c r="E9" s="9"/>
      <c r="F9" s="37"/>
      <c r="G9" s="37"/>
      <c r="H9" s="37"/>
      <c r="I9" s="37"/>
      <c r="J9" s="47"/>
      <c r="K9" s="7"/>
      <c r="L9" s="65"/>
      <c r="M9" s="60"/>
      <c r="N9" s="65"/>
      <c r="O9" s="11"/>
      <c r="P9" s="7"/>
    </row>
    <row r="10" spans="1:16" s="10" customFormat="1" ht="38.25" x14ac:dyDescent="0.2">
      <c r="A10" s="49"/>
      <c r="B10" s="13" t="s">
        <v>15</v>
      </c>
      <c r="C10" s="14"/>
      <c r="D10" s="15"/>
      <c r="E10" s="9"/>
      <c r="F10" s="37"/>
      <c r="G10" s="37"/>
      <c r="H10" s="37"/>
      <c r="I10" s="37"/>
      <c r="J10" s="47"/>
      <c r="K10" s="7"/>
      <c r="L10" s="65"/>
      <c r="M10" s="60"/>
      <c r="N10" s="65"/>
      <c r="O10" s="11"/>
      <c r="P10" s="7"/>
    </row>
    <row r="11" spans="1:16" s="10" customFormat="1" x14ac:dyDescent="0.2">
      <c r="A11" s="49"/>
      <c r="B11" s="13" t="s">
        <v>29</v>
      </c>
      <c r="C11" s="14"/>
      <c r="D11" s="15"/>
      <c r="E11" s="9"/>
      <c r="F11" s="37"/>
      <c r="G11" s="37"/>
      <c r="H11" s="37"/>
      <c r="I11" s="37"/>
      <c r="J11" s="47"/>
      <c r="K11" s="7"/>
      <c r="L11" s="65"/>
      <c r="M11" s="60"/>
      <c r="N11" s="65"/>
      <c r="O11" s="11"/>
      <c r="P11" s="7"/>
    </row>
    <row r="12" spans="1:16" s="10" customFormat="1" x14ac:dyDescent="0.2">
      <c r="A12" s="49"/>
      <c r="B12" s="13"/>
      <c r="C12" s="14"/>
      <c r="D12" s="15"/>
      <c r="E12" s="9"/>
      <c r="F12" s="37"/>
      <c r="G12" s="37"/>
      <c r="H12" s="37"/>
      <c r="I12" s="37"/>
      <c r="J12" s="47"/>
      <c r="K12" s="7"/>
      <c r="L12" s="65"/>
      <c r="M12" s="60"/>
      <c r="N12" s="65"/>
      <c r="O12" s="11"/>
      <c r="P12" s="7"/>
    </row>
    <row r="13" spans="1:16" s="10" customFormat="1" ht="56.25" customHeight="1" x14ac:dyDescent="0.2">
      <c r="A13" s="49" t="s">
        <v>56</v>
      </c>
      <c r="B13" s="106" t="s">
        <v>67</v>
      </c>
      <c r="C13" s="14" t="s">
        <v>11</v>
      </c>
      <c r="D13" s="15">
        <v>1</v>
      </c>
      <c r="E13" s="9"/>
      <c r="F13" s="36"/>
      <c r="G13" s="37"/>
      <c r="H13" s="37"/>
      <c r="I13" s="37"/>
      <c r="J13" s="38">
        <f>D13*F13</f>
        <v>0</v>
      </c>
      <c r="K13" s="7"/>
      <c r="L13" s="65"/>
      <c r="M13" s="60"/>
      <c r="N13" s="65"/>
      <c r="O13" s="11"/>
      <c r="P13" s="7"/>
    </row>
    <row r="14" spans="1:16" s="10" customFormat="1" x14ac:dyDescent="0.2">
      <c r="A14" s="49"/>
      <c r="B14" s="70"/>
      <c r="C14" s="14"/>
      <c r="D14" s="15"/>
      <c r="E14" s="9"/>
      <c r="F14" s="37"/>
      <c r="G14" s="37"/>
      <c r="H14" s="37"/>
      <c r="I14" s="37"/>
      <c r="J14" s="47"/>
      <c r="K14" s="7"/>
      <c r="L14" s="65"/>
      <c r="M14" s="60"/>
      <c r="N14" s="65"/>
      <c r="O14" s="11"/>
      <c r="P14" s="7"/>
    </row>
    <row r="15" spans="1:16" s="10" customFormat="1" x14ac:dyDescent="0.2">
      <c r="A15" s="49"/>
      <c r="B15" s="101" t="s">
        <v>69</v>
      </c>
      <c r="C15" s="14"/>
      <c r="D15" s="15"/>
      <c r="E15" s="9"/>
      <c r="F15" s="37"/>
      <c r="G15" s="37"/>
      <c r="H15" s="37"/>
      <c r="I15" s="37"/>
      <c r="J15" s="47"/>
      <c r="K15" s="7"/>
      <c r="L15" s="65"/>
      <c r="M15" s="60"/>
      <c r="N15" s="65"/>
      <c r="O15" s="11"/>
      <c r="P15" s="7"/>
    </row>
    <row r="16" spans="1:16" s="10" customFormat="1" ht="165.75" customHeight="1" x14ac:dyDescent="0.2">
      <c r="A16" s="49"/>
      <c r="B16" s="101"/>
      <c r="C16" s="14"/>
      <c r="D16" s="15"/>
      <c r="E16" s="9"/>
      <c r="F16" s="37"/>
      <c r="G16" s="37"/>
      <c r="H16" s="37"/>
      <c r="I16" s="37"/>
      <c r="J16" s="47"/>
      <c r="K16" s="7"/>
      <c r="L16" s="65"/>
      <c r="M16" s="60"/>
      <c r="N16" s="65"/>
      <c r="O16" s="11"/>
      <c r="P16" s="7"/>
    </row>
    <row r="17" spans="1:16" s="10" customFormat="1" ht="22.5" customHeight="1" x14ac:dyDescent="0.2">
      <c r="A17" s="49"/>
      <c r="B17" s="13"/>
      <c r="C17" s="14"/>
      <c r="D17" s="15"/>
      <c r="E17" s="9"/>
      <c r="F17" s="37"/>
      <c r="G17" s="37"/>
      <c r="H17" s="37"/>
      <c r="I17" s="37"/>
      <c r="J17" s="47"/>
      <c r="K17" s="7"/>
      <c r="L17" s="65"/>
      <c r="M17" s="60"/>
      <c r="N17" s="65"/>
      <c r="O17" s="11"/>
      <c r="P17" s="7"/>
    </row>
    <row r="18" spans="1:16" s="10" customFormat="1" ht="45" x14ac:dyDescent="0.2">
      <c r="A18" s="49"/>
      <c r="B18" s="74" t="s">
        <v>33</v>
      </c>
      <c r="C18" s="14"/>
      <c r="D18" s="15"/>
      <c r="E18" s="9"/>
      <c r="F18" s="37"/>
      <c r="G18" s="37"/>
      <c r="H18" s="37"/>
      <c r="I18" s="37"/>
      <c r="J18" s="47"/>
      <c r="K18" s="7"/>
      <c r="L18" s="65"/>
      <c r="M18" s="60"/>
      <c r="N18" s="65"/>
      <c r="O18" s="11"/>
      <c r="P18" s="7"/>
    </row>
    <row r="19" spans="1:16" s="10" customFormat="1" ht="38.25" x14ac:dyDescent="0.2">
      <c r="A19" s="49" t="s">
        <v>57</v>
      </c>
      <c r="B19" s="13" t="s">
        <v>98</v>
      </c>
      <c r="C19" s="14" t="s">
        <v>11</v>
      </c>
      <c r="D19" s="15">
        <v>1</v>
      </c>
      <c r="E19" s="9"/>
      <c r="F19" s="36"/>
      <c r="G19" s="37"/>
      <c r="H19" s="37"/>
      <c r="I19" s="37"/>
      <c r="J19" s="38">
        <f>D19*F19</f>
        <v>0</v>
      </c>
      <c r="K19" s="7"/>
      <c r="L19" s="65"/>
      <c r="M19" s="60"/>
      <c r="N19" s="65"/>
      <c r="O19" s="11"/>
      <c r="P19" s="7"/>
    </row>
    <row r="20" spans="1:16" s="10" customFormat="1" x14ac:dyDescent="0.2">
      <c r="A20" s="49"/>
      <c r="B20" s="13" t="s">
        <v>19</v>
      </c>
      <c r="C20" s="14"/>
      <c r="D20" s="15"/>
      <c r="E20" s="9"/>
      <c r="F20" s="37"/>
      <c r="G20" s="37"/>
      <c r="H20" s="37"/>
      <c r="I20" s="37"/>
      <c r="J20" s="47"/>
      <c r="K20" s="7"/>
      <c r="L20" s="65"/>
      <c r="M20" s="60"/>
      <c r="N20" s="65"/>
      <c r="O20" s="11"/>
      <c r="P20" s="7"/>
    </row>
    <row r="21" spans="1:16" s="10" customFormat="1" x14ac:dyDescent="0.2">
      <c r="A21" s="49"/>
      <c r="B21" s="13" t="s">
        <v>20</v>
      </c>
      <c r="C21" s="14"/>
      <c r="D21" s="15"/>
      <c r="E21" s="9"/>
      <c r="F21" s="37"/>
      <c r="G21" s="37"/>
      <c r="H21" s="37"/>
      <c r="I21" s="37"/>
      <c r="J21" s="47"/>
      <c r="K21" s="7"/>
      <c r="L21" s="65"/>
      <c r="M21" s="60"/>
      <c r="N21" s="65"/>
      <c r="O21" s="11"/>
      <c r="P21" s="7"/>
    </row>
    <row r="22" spans="1:16" s="10" customFormat="1" x14ac:dyDescent="0.2">
      <c r="A22" s="49"/>
      <c r="B22" s="13" t="s">
        <v>12</v>
      </c>
      <c r="C22" s="14"/>
      <c r="D22" s="15"/>
      <c r="E22" s="9"/>
      <c r="F22" s="37"/>
      <c r="G22" s="37"/>
      <c r="H22" s="37"/>
      <c r="I22" s="37"/>
      <c r="J22" s="47"/>
      <c r="K22" s="7"/>
      <c r="L22" s="65"/>
      <c r="M22" s="60"/>
      <c r="N22" s="65"/>
      <c r="O22" s="11"/>
      <c r="P22" s="7"/>
    </row>
    <row r="23" spans="1:16" s="10" customFormat="1" ht="25.5" x14ac:dyDescent="0.2">
      <c r="A23" s="49"/>
      <c r="B23" s="13" t="s">
        <v>13</v>
      </c>
      <c r="C23" s="14"/>
      <c r="D23" s="15"/>
      <c r="E23" s="9"/>
      <c r="F23" s="37"/>
      <c r="G23" s="37"/>
      <c r="H23" s="37"/>
      <c r="I23" s="37"/>
      <c r="J23" s="47"/>
      <c r="K23" s="7"/>
      <c r="L23" s="65"/>
      <c r="M23" s="60"/>
      <c r="N23" s="65"/>
      <c r="O23" s="11"/>
      <c r="P23" s="7"/>
    </row>
    <row r="24" spans="1:16" s="10" customFormat="1" ht="25.5" x14ac:dyDescent="0.2">
      <c r="A24" s="49"/>
      <c r="B24" s="13" t="s">
        <v>14</v>
      </c>
      <c r="C24" s="14"/>
      <c r="D24" s="15"/>
      <c r="E24" s="9"/>
      <c r="F24" s="37"/>
      <c r="G24" s="37"/>
      <c r="H24" s="37"/>
      <c r="I24" s="37"/>
      <c r="J24" s="47"/>
      <c r="K24" s="7"/>
      <c r="L24" s="65"/>
      <c r="M24" s="60"/>
      <c r="N24" s="65"/>
      <c r="O24" s="11"/>
      <c r="P24" s="7"/>
    </row>
    <row r="25" spans="1:16" s="10" customFormat="1" ht="38.25" x14ac:dyDescent="0.2">
      <c r="A25" s="49"/>
      <c r="B25" s="13" t="s">
        <v>15</v>
      </c>
      <c r="C25" s="14"/>
      <c r="D25" s="15"/>
      <c r="E25" s="9"/>
      <c r="F25" s="37"/>
      <c r="G25" s="37"/>
      <c r="H25" s="37"/>
      <c r="I25" s="37"/>
      <c r="J25" s="47"/>
      <c r="K25" s="7"/>
      <c r="L25" s="65"/>
      <c r="M25" s="60"/>
      <c r="N25" s="65"/>
      <c r="O25" s="11"/>
      <c r="P25" s="7"/>
    </row>
    <row r="26" spans="1:16" s="10" customFormat="1" x14ac:dyDescent="0.2">
      <c r="A26" s="49"/>
      <c r="B26" s="13"/>
      <c r="C26" s="14"/>
      <c r="D26" s="15"/>
      <c r="E26" s="9"/>
      <c r="F26" s="37"/>
      <c r="G26" s="37"/>
      <c r="H26" s="37"/>
      <c r="I26" s="37"/>
      <c r="J26" s="47"/>
      <c r="K26" s="7"/>
      <c r="L26" s="65"/>
      <c r="M26" s="60"/>
      <c r="N26" s="65"/>
      <c r="O26" s="11"/>
      <c r="P26" s="7"/>
    </row>
    <row r="27" spans="1:16" s="10" customFormat="1" x14ac:dyDescent="0.2">
      <c r="A27" s="49"/>
      <c r="B27" s="101" t="s">
        <v>69</v>
      </c>
      <c r="C27" s="14"/>
      <c r="D27" s="15"/>
      <c r="E27" s="9"/>
      <c r="F27" s="37"/>
      <c r="G27" s="37"/>
      <c r="H27" s="37"/>
      <c r="I27" s="37"/>
      <c r="J27" s="47"/>
      <c r="K27" s="7"/>
      <c r="L27" s="65"/>
      <c r="M27" s="60"/>
      <c r="N27" s="65"/>
      <c r="O27" s="11"/>
      <c r="P27" s="7"/>
    </row>
    <row r="28" spans="1:16" s="10" customFormat="1" ht="136.5" customHeight="1" x14ac:dyDescent="0.2">
      <c r="A28" s="49"/>
      <c r="B28" s="13"/>
      <c r="C28" s="14"/>
      <c r="D28" s="15"/>
      <c r="E28" s="9"/>
      <c r="F28" s="37"/>
      <c r="G28" s="37"/>
      <c r="H28" s="37"/>
      <c r="I28" s="37"/>
      <c r="J28" s="47"/>
      <c r="K28" s="7"/>
      <c r="L28" s="65"/>
      <c r="M28" s="60"/>
      <c r="N28" s="65"/>
      <c r="O28" s="11"/>
      <c r="P28" s="7"/>
    </row>
    <row r="29" spans="1:16" s="10" customFormat="1" ht="22.5" customHeight="1" x14ac:dyDescent="0.2">
      <c r="A29" s="49"/>
      <c r="B29" s="13"/>
      <c r="C29" s="14"/>
      <c r="D29" s="15"/>
      <c r="E29" s="9"/>
      <c r="F29" s="37"/>
      <c r="G29" s="37"/>
      <c r="H29" s="37"/>
      <c r="I29" s="37"/>
      <c r="J29" s="47"/>
      <c r="K29" s="7"/>
      <c r="L29" s="65"/>
      <c r="M29" s="60"/>
      <c r="N29" s="65"/>
      <c r="O29" s="11"/>
      <c r="P29" s="7"/>
    </row>
    <row r="30" spans="1:16" s="10" customFormat="1" ht="46.5" customHeight="1" x14ac:dyDescent="0.2">
      <c r="A30" s="49"/>
      <c r="B30" s="74" t="s">
        <v>34</v>
      </c>
      <c r="C30" s="14"/>
      <c r="D30" s="15"/>
      <c r="E30" s="9"/>
      <c r="F30" s="37"/>
      <c r="G30" s="37"/>
      <c r="H30" s="37"/>
      <c r="I30" s="37"/>
      <c r="J30" s="47"/>
      <c r="K30" s="7"/>
      <c r="L30" s="65"/>
      <c r="M30" s="60"/>
      <c r="N30" s="65"/>
      <c r="O30" s="11"/>
      <c r="P30" s="7"/>
    </row>
    <row r="31" spans="1:16" s="10" customFormat="1" ht="38.25" x14ac:dyDescent="0.2">
      <c r="A31" s="49" t="s">
        <v>68</v>
      </c>
      <c r="B31" s="13" t="s">
        <v>98</v>
      </c>
      <c r="C31" s="14" t="s">
        <v>11</v>
      </c>
      <c r="D31" s="15">
        <v>1</v>
      </c>
      <c r="E31" s="9"/>
      <c r="F31" s="36"/>
      <c r="G31" s="37"/>
      <c r="H31" s="37"/>
      <c r="I31" s="37"/>
      <c r="J31" s="38">
        <f>D31*F31</f>
        <v>0</v>
      </c>
      <c r="K31" s="7"/>
      <c r="L31" s="65"/>
      <c r="M31" s="60"/>
      <c r="N31" s="65"/>
      <c r="O31" s="11"/>
      <c r="P31" s="7"/>
    </row>
    <row r="32" spans="1:16" s="10" customFormat="1" x14ac:dyDescent="0.2">
      <c r="A32" s="49"/>
      <c r="B32" s="13" t="s">
        <v>19</v>
      </c>
      <c r="C32" s="14"/>
      <c r="D32" s="15"/>
      <c r="E32" s="9"/>
      <c r="F32" s="37"/>
      <c r="G32" s="37"/>
      <c r="H32" s="37"/>
      <c r="I32" s="37"/>
      <c r="J32" s="47"/>
      <c r="K32" s="7"/>
      <c r="L32" s="65"/>
      <c r="M32" s="60"/>
      <c r="N32" s="65"/>
      <c r="O32" s="11"/>
      <c r="P32" s="7"/>
    </row>
    <row r="33" spans="1:16" s="10" customFormat="1" x14ac:dyDescent="0.2">
      <c r="A33" s="49"/>
      <c r="B33" s="13" t="s">
        <v>20</v>
      </c>
      <c r="C33" s="14"/>
      <c r="D33" s="15"/>
      <c r="E33" s="9"/>
      <c r="F33" s="37"/>
      <c r="G33" s="37"/>
      <c r="H33" s="37"/>
      <c r="I33" s="37"/>
      <c r="J33" s="47"/>
      <c r="K33" s="7"/>
      <c r="L33" s="65"/>
      <c r="M33" s="60"/>
      <c r="N33" s="65"/>
      <c r="O33" s="11"/>
      <c r="P33" s="7"/>
    </row>
    <row r="34" spans="1:16" s="10" customFormat="1" x14ac:dyDescent="0.2">
      <c r="A34" s="49"/>
      <c r="B34" s="13" t="s">
        <v>12</v>
      </c>
      <c r="C34" s="14"/>
      <c r="D34" s="15"/>
      <c r="E34" s="9"/>
      <c r="F34" s="37"/>
      <c r="G34" s="37"/>
      <c r="H34" s="37"/>
      <c r="I34" s="37"/>
      <c r="J34" s="47"/>
      <c r="K34" s="7"/>
      <c r="L34" s="65"/>
      <c r="M34" s="60"/>
      <c r="N34" s="65"/>
      <c r="O34" s="11"/>
      <c r="P34" s="7"/>
    </row>
    <row r="35" spans="1:16" s="10" customFormat="1" ht="25.5" x14ac:dyDescent="0.2">
      <c r="A35" s="49"/>
      <c r="B35" s="13" t="s">
        <v>13</v>
      </c>
      <c r="C35" s="14"/>
      <c r="D35" s="15"/>
      <c r="E35" s="9"/>
      <c r="F35" s="37"/>
      <c r="G35" s="37"/>
      <c r="H35" s="37"/>
      <c r="I35" s="37"/>
      <c r="J35" s="47"/>
      <c r="K35" s="7"/>
      <c r="L35" s="65"/>
      <c r="M35" s="60"/>
      <c r="N35" s="65"/>
      <c r="O35" s="11"/>
      <c r="P35" s="7"/>
    </row>
    <row r="36" spans="1:16" s="10" customFormat="1" ht="25.5" x14ac:dyDescent="0.2">
      <c r="A36" s="49"/>
      <c r="B36" s="13" t="s">
        <v>14</v>
      </c>
      <c r="C36" s="14"/>
      <c r="D36" s="15"/>
      <c r="E36" s="9"/>
      <c r="F36" s="37"/>
      <c r="G36" s="37"/>
      <c r="H36" s="37"/>
      <c r="I36" s="37"/>
      <c r="J36" s="47"/>
      <c r="K36" s="7"/>
      <c r="L36" s="65"/>
      <c r="M36" s="60"/>
      <c r="N36" s="65"/>
      <c r="O36" s="11"/>
      <c r="P36" s="7"/>
    </row>
    <row r="37" spans="1:16" s="10" customFormat="1" ht="38.25" x14ac:dyDescent="0.2">
      <c r="A37" s="49"/>
      <c r="B37" s="13" t="s">
        <v>15</v>
      </c>
      <c r="C37" s="14"/>
      <c r="D37" s="15"/>
      <c r="E37" s="9"/>
      <c r="F37" s="37"/>
      <c r="G37" s="37"/>
      <c r="H37" s="37"/>
      <c r="I37" s="37"/>
      <c r="J37" s="47"/>
      <c r="K37" s="7"/>
      <c r="L37" s="65"/>
      <c r="M37" s="60"/>
      <c r="N37" s="65"/>
      <c r="O37" s="11"/>
      <c r="P37" s="7"/>
    </row>
    <row r="38" spans="1:16" s="10" customFormat="1" x14ac:dyDescent="0.2">
      <c r="A38" s="49"/>
      <c r="B38" s="13"/>
      <c r="C38" s="14"/>
      <c r="D38" s="15"/>
      <c r="E38" s="9"/>
      <c r="F38" s="37"/>
      <c r="G38" s="37"/>
      <c r="H38" s="37"/>
      <c r="I38" s="37"/>
      <c r="J38" s="47"/>
      <c r="K38" s="7"/>
      <c r="L38" s="65"/>
      <c r="M38" s="60"/>
      <c r="N38" s="65"/>
      <c r="O38" s="11"/>
      <c r="P38" s="7"/>
    </row>
    <row r="39" spans="1:16" s="10" customFormat="1" x14ac:dyDescent="0.2">
      <c r="A39" s="49"/>
      <c r="B39" s="101" t="s">
        <v>69</v>
      </c>
      <c r="C39" s="14"/>
      <c r="D39" s="15"/>
      <c r="E39" s="9"/>
      <c r="F39" s="37"/>
      <c r="G39" s="37"/>
      <c r="H39" s="37"/>
      <c r="I39" s="37"/>
      <c r="J39" s="47"/>
      <c r="K39" s="7"/>
      <c r="L39" s="65"/>
      <c r="M39" s="60"/>
      <c r="N39" s="65"/>
      <c r="O39" s="11"/>
      <c r="P39" s="7"/>
    </row>
    <row r="40" spans="1:16" s="10" customFormat="1" ht="140.25" customHeight="1" x14ac:dyDescent="0.2">
      <c r="A40" s="49"/>
      <c r="B40" s="13"/>
      <c r="C40" s="14"/>
      <c r="D40" s="15"/>
      <c r="E40" s="9"/>
      <c r="F40" s="37"/>
      <c r="G40" s="37"/>
      <c r="H40" s="37"/>
      <c r="I40" s="37"/>
      <c r="J40" s="47"/>
      <c r="K40" s="7"/>
      <c r="L40" s="65"/>
      <c r="M40" s="60"/>
      <c r="N40" s="65"/>
      <c r="O40" s="11"/>
      <c r="P40" s="7"/>
    </row>
    <row r="41" spans="1:16" s="21" customFormat="1" ht="21.75" customHeight="1" x14ac:dyDescent="0.2">
      <c r="A41" s="16"/>
      <c r="B41" s="16"/>
      <c r="C41" s="17"/>
      <c r="D41" s="18"/>
      <c r="E41" s="19"/>
      <c r="F41" s="39"/>
      <c r="G41" s="39"/>
      <c r="H41" s="39"/>
      <c r="I41" s="39"/>
      <c r="J41" s="38"/>
      <c r="K41" s="20"/>
      <c r="L41" s="66"/>
      <c r="M41" s="61"/>
      <c r="N41" s="61"/>
      <c r="O41" s="20"/>
      <c r="P41" s="20"/>
    </row>
    <row r="42" spans="1:16" s="10" customFormat="1" ht="22.5" customHeight="1" x14ac:dyDescent="0.25">
      <c r="A42" s="51"/>
      <c r="B42" s="46" t="s">
        <v>0</v>
      </c>
      <c r="C42" s="23"/>
      <c r="D42" s="24"/>
      <c r="E42" s="25"/>
      <c r="F42" s="40" t="s">
        <v>4</v>
      </c>
      <c r="G42" s="41" t="e">
        <f>SUM(#REF!)</f>
        <v>#REF!</v>
      </c>
      <c r="H42" s="41" t="e">
        <f>SUM(#REF!)</f>
        <v>#REF!</v>
      </c>
      <c r="I42" s="42"/>
      <c r="J42" s="31">
        <f>SUM(J2:J41)</f>
        <v>0</v>
      </c>
      <c r="K42" s="20"/>
      <c r="L42" s="66"/>
      <c r="M42" s="61"/>
      <c r="N42" s="61"/>
      <c r="O42" s="20"/>
      <c r="P42" s="20"/>
    </row>
    <row r="43" spans="1:16" s="10" customFormat="1" ht="15.75" x14ac:dyDescent="0.2">
      <c r="A43" s="50"/>
      <c r="B43" s="22"/>
      <c r="C43" s="26"/>
      <c r="D43" s="27"/>
      <c r="E43" s="28"/>
      <c r="F43" s="43"/>
      <c r="G43" s="44"/>
      <c r="H43" s="44"/>
      <c r="I43" s="44"/>
      <c r="J43" s="45"/>
      <c r="K43" s="20"/>
      <c r="L43" s="66"/>
      <c r="M43" s="61"/>
      <c r="N43" s="61"/>
      <c r="O43" s="20"/>
      <c r="P43" s="20"/>
    </row>
  </sheetData>
  <pageMargins left="0.77" right="0.75" top="0.86" bottom="0.74" header="0" footer="0"/>
  <pageSetup paperSize="9" scale="82" orientation="portrait" r:id="rId1"/>
  <headerFooter alignWithMargins="0"/>
  <rowBreaks count="1" manualBreakCount="1">
    <brk id="28" max="9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2F644-6014-47A3-A480-5C8EB67458F3}">
  <dimension ref="A1:P31"/>
  <sheetViews>
    <sheetView view="pageBreakPreview" zoomScaleSheetLayoutView="100" workbookViewId="0">
      <selection activeCell="I28" sqref="I28"/>
    </sheetView>
  </sheetViews>
  <sheetFormatPr defaultRowHeight="12.75" x14ac:dyDescent="0.2"/>
  <cols>
    <col min="1" max="1" width="3.5703125" style="53" customWidth="1"/>
    <col min="2" max="2" width="44.85546875" style="1" customWidth="1"/>
    <col min="3" max="3" width="6.28515625" style="2" customWidth="1"/>
    <col min="4" max="4" width="7.5703125" style="3" customWidth="1"/>
    <col min="5" max="5" width="2.28515625" style="3" customWidth="1"/>
    <col min="6" max="6" width="14.28515625" style="3" customWidth="1"/>
    <col min="7" max="7" width="9.28515625" style="3" hidden="1" customWidth="1"/>
    <col min="8" max="8" width="13.28515625" style="3" hidden="1" customWidth="1"/>
    <col min="9" max="9" width="2.7109375" style="3" customWidth="1"/>
    <col min="10" max="10" width="18.42578125" style="2" customWidth="1"/>
    <col min="11" max="11" width="12.140625" style="3" customWidth="1"/>
    <col min="12" max="12" width="13.28515625" style="68" bestFit="1" customWidth="1"/>
    <col min="13" max="13" width="11.42578125" style="63" bestFit="1" customWidth="1"/>
    <col min="14" max="14" width="13.28515625" style="63" bestFit="1" customWidth="1"/>
    <col min="15" max="15" width="9.140625" style="3"/>
    <col min="16" max="16" width="11.5703125" style="3" bestFit="1" customWidth="1"/>
    <col min="17" max="17" width="1.7109375" style="3" customWidth="1"/>
    <col min="18" max="16384" width="9.140625" style="3"/>
  </cols>
  <sheetData>
    <row r="1" spans="1:16" s="10" customFormat="1" ht="52.5" customHeight="1" x14ac:dyDescent="0.2">
      <c r="A1" s="49"/>
      <c r="B1" s="73" t="s">
        <v>50</v>
      </c>
      <c r="K1" s="7"/>
      <c r="L1" s="65"/>
      <c r="M1" s="60"/>
      <c r="N1" s="65"/>
      <c r="O1" s="11"/>
      <c r="P1" s="7"/>
    </row>
    <row r="2" spans="1:16" s="10" customFormat="1" ht="12.75" customHeight="1" x14ac:dyDescent="0.2">
      <c r="A2" s="49"/>
      <c r="B2" s="73"/>
      <c r="C2" s="54"/>
      <c r="D2" s="55"/>
      <c r="E2" s="55"/>
      <c r="F2" s="56" t="s">
        <v>8</v>
      </c>
      <c r="G2" s="57"/>
      <c r="H2" s="57" t="s">
        <v>9</v>
      </c>
      <c r="I2" s="57"/>
      <c r="J2" s="57" t="s">
        <v>9</v>
      </c>
      <c r="K2" s="7"/>
      <c r="L2" s="65"/>
      <c r="M2" s="60"/>
      <c r="N2" s="65"/>
      <c r="O2" s="11"/>
      <c r="P2" s="7"/>
    </row>
    <row r="3" spans="1:16" s="10" customFormat="1" ht="12.75" customHeight="1" x14ac:dyDescent="0.2">
      <c r="A3" s="49"/>
      <c r="B3" s="73"/>
      <c r="C3" s="54" t="s">
        <v>6</v>
      </c>
      <c r="D3" s="55" t="s">
        <v>7</v>
      </c>
      <c r="E3" s="55"/>
      <c r="F3" s="58" t="s">
        <v>10</v>
      </c>
      <c r="G3" s="57"/>
      <c r="H3" s="59" t="s">
        <v>10</v>
      </c>
      <c r="I3" s="57"/>
      <c r="J3" s="59" t="s">
        <v>10</v>
      </c>
      <c r="K3" s="7"/>
      <c r="L3" s="65"/>
      <c r="M3" s="60"/>
      <c r="N3" s="65"/>
      <c r="O3" s="11"/>
      <c r="P3" s="7"/>
    </row>
    <row r="4" spans="1:16" s="10" customFormat="1" ht="38.25" x14ac:dyDescent="0.2">
      <c r="A4" s="49" t="s">
        <v>58</v>
      </c>
      <c r="B4" s="13" t="s">
        <v>16</v>
      </c>
      <c r="C4" s="14" t="s">
        <v>11</v>
      </c>
      <c r="D4" s="15">
        <v>1</v>
      </c>
      <c r="E4" s="9"/>
      <c r="F4" s="36"/>
      <c r="G4" s="37"/>
      <c r="H4" s="37"/>
      <c r="I4" s="37"/>
      <c r="J4" s="38">
        <f>D4*F4</f>
        <v>0</v>
      </c>
      <c r="K4" s="7"/>
      <c r="L4" s="65"/>
      <c r="M4" s="60"/>
      <c r="N4" s="65"/>
      <c r="O4" s="11"/>
      <c r="P4" s="7"/>
    </row>
    <row r="5" spans="1:16" s="10" customFormat="1" x14ac:dyDescent="0.2">
      <c r="A5" s="49"/>
      <c r="B5" s="13" t="s">
        <v>19</v>
      </c>
      <c r="C5" s="14"/>
      <c r="D5" s="15"/>
      <c r="E5" s="9"/>
      <c r="F5" s="37"/>
      <c r="G5" s="37"/>
      <c r="H5" s="37"/>
      <c r="I5" s="37"/>
      <c r="J5" s="47"/>
      <c r="K5" s="7"/>
      <c r="L5" s="65"/>
      <c r="M5" s="60"/>
      <c r="N5" s="65"/>
      <c r="O5" s="11"/>
      <c r="P5" s="7"/>
    </row>
    <row r="6" spans="1:16" s="10" customFormat="1" x14ac:dyDescent="0.2">
      <c r="A6" s="49"/>
      <c r="B6" s="13" t="s">
        <v>20</v>
      </c>
      <c r="C6" s="14"/>
      <c r="D6" s="15"/>
      <c r="E6" s="9"/>
      <c r="F6" s="37"/>
      <c r="G6" s="37"/>
      <c r="H6" s="37"/>
      <c r="I6" s="37"/>
      <c r="J6" s="47"/>
      <c r="K6" s="7"/>
      <c r="L6" s="65"/>
      <c r="M6" s="60"/>
      <c r="N6" s="65"/>
      <c r="O6" s="11"/>
      <c r="P6" s="7"/>
    </row>
    <row r="7" spans="1:16" s="10" customFormat="1" x14ac:dyDescent="0.2">
      <c r="A7" s="49"/>
      <c r="B7" s="13" t="s">
        <v>12</v>
      </c>
      <c r="C7" s="14"/>
      <c r="D7" s="15"/>
      <c r="E7" s="9"/>
      <c r="F7" s="37"/>
      <c r="G7" s="37"/>
      <c r="H7" s="37"/>
      <c r="I7" s="37"/>
      <c r="J7" s="47"/>
      <c r="K7" s="7"/>
      <c r="L7" s="65"/>
      <c r="M7" s="60"/>
      <c r="N7" s="65"/>
      <c r="O7" s="11"/>
      <c r="P7" s="7"/>
    </row>
    <row r="8" spans="1:16" s="10" customFormat="1" ht="25.5" x14ac:dyDescent="0.2">
      <c r="A8" s="49"/>
      <c r="B8" s="13" t="s">
        <v>13</v>
      </c>
      <c r="C8" s="14"/>
      <c r="D8" s="15"/>
      <c r="E8" s="9"/>
      <c r="F8" s="37"/>
      <c r="G8" s="37"/>
      <c r="H8" s="37"/>
      <c r="I8" s="37"/>
      <c r="J8" s="47"/>
      <c r="K8" s="7"/>
      <c r="L8" s="65"/>
      <c r="M8" s="60"/>
      <c r="N8" s="65"/>
      <c r="O8" s="11"/>
      <c r="P8" s="7"/>
    </row>
    <row r="9" spans="1:16" s="10" customFormat="1" ht="25.5" x14ac:dyDescent="0.2">
      <c r="A9" s="49"/>
      <c r="B9" s="13" t="s">
        <v>14</v>
      </c>
      <c r="C9" s="14"/>
      <c r="D9" s="15"/>
      <c r="E9" s="9"/>
      <c r="F9" s="37"/>
      <c r="G9" s="37"/>
      <c r="H9" s="37"/>
      <c r="I9" s="37"/>
      <c r="J9" s="47"/>
      <c r="K9" s="7"/>
      <c r="L9" s="65"/>
      <c r="M9" s="60"/>
      <c r="N9" s="65"/>
      <c r="O9" s="11"/>
      <c r="P9" s="7"/>
    </row>
    <row r="10" spans="1:16" s="10" customFormat="1" ht="38.25" x14ac:dyDescent="0.2">
      <c r="A10" s="49"/>
      <c r="B10" s="13" t="s">
        <v>15</v>
      </c>
      <c r="C10" s="14"/>
      <c r="D10" s="15"/>
      <c r="E10" s="9"/>
      <c r="F10" s="37"/>
      <c r="G10" s="37"/>
      <c r="H10" s="37"/>
      <c r="I10" s="37"/>
      <c r="J10" s="47"/>
      <c r="K10" s="7"/>
      <c r="L10" s="65"/>
      <c r="M10" s="60"/>
      <c r="N10" s="65"/>
      <c r="O10" s="11"/>
      <c r="P10" s="7"/>
    </row>
    <row r="11" spans="1:16" s="10" customFormat="1" x14ac:dyDescent="0.2">
      <c r="A11" s="49"/>
      <c r="B11" s="13" t="s">
        <v>30</v>
      </c>
      <c r="C11" s="14"/>
      <c r="D11" s="15"/>
      <c r="E11" s="9"/>
      <c r="F11" s="37"/>
      <c r="G11" s="37"/>
      <c r="H11" s="37"/>
      <c r="I11" s="37"/>
      <c r="J11" s="47"/>
      <c r="K11" s="7"/>
      <c r="L11" s="65"/>
      <c r="M11" s="60"/>
      <c r="N11" s="65"/>
      <c r="O11" s="11"/>
      <c r="P11" s="7"/>
    </row>
    <row r="12" spans="1:16" s="10" customFormat="1" x14ac:dyDescent="0.2">
      <c r="A12" s="49"/>
      <c r="B12" s="13"/>
      <c r="C12" s="14"/>
      <c r="D12" s="15"/>
      <c r="E12" s="9"/>
      <c r="F12" s="37"/>
      <c r="G12" s="37"/>
      <c r="H12" s="37"/>
      <c r="I12" s="37"/>
      <c r="J12" s="47"/>
      <c r="K12" s="7"/>
      <c r="L12" s="65"/>
      <c r="M12" s="60"/>
      <c r="N12" s="65"/>
      <c r="O12" s="11"/>
      <c r="P12" s="7"/>
    </row>
    <row r="13" spans="1:16" s="10" customFormat="1" ht="54.75" customHeight="1" x14ac:dyDescent="0.2">
      <c r="A13" s="49" t="s">
        <v>59</v>
      </c>
      <c r="B13" s="106" t="s">
        <v>67</v>
      </c>
      <c r="C13" s="14" t="s">
        <v>11</v>
      </c>
      <c r="D13" s="15">
        <v>1</v>
      </c>
      <c r="E13" s="9"/>
      <c r="F13" s="36"/>
      <c r="G13" s="37"/>
      <c r="H13" s="37"/>
      <c r="I13" s="37"/>
      <c r="J13" s="38">
        <f>D13*F13</f>
        <v>0</v>
      </c>
      <c r="K13" s="7"/>
      <c r="L13" s="65"/>
      <c r="M13" s="60"/>
      <c r="N13" s="65"/>
      <c r="O13" s="11"/>
      <c r="P13" s="7"/>
    </row>
    <row r="14" spans="1:16" s="10" customFormat="1" x14ac:dyDescent="0.2">
      <c r="A14" s="49"/>
      <c r="B14" s="13"/>
      <c r="C14" s="14"/>
      <c r="D14" s="15"/>
      <c r="E14" s="9"/>
      <c r="F14" s="37"/>
      <c r="G14" s="37"/>
      <c r="H14" s="37"/>
      <c r="I14" s="37"/>
      <c r="J14" s="47"/>
      <c r="K14" s="7"/>
      <c r="L14" s="65"/>
      <c r="M14" s="60"/>
      <c r="N14" s="65"/>
      <c r="O14" s="11"/>
      <c r="P14" s="7"/>
    </row>
    <row r="15" spans="1:16" s="10" customFormat="1" x14ac:dyDescent="0.2">
      <c r="A15" s="49"/>
      <c r="B15" s="101" t="s">
        <v>69</v>
      </c>
      <c r="C15" s="14"/>
      <c r="D15" s="15"/>
      <c r="E15" s="9"/>
      <c r="F15" s="37"/>
      <c r="G15" s="37"/>
      <c r="H15" s="37"/>
      <c r="I15" s="37"/>
      <c r="J15" s="47"/>
      <c r="K15" s="7"/>
      <c r="L15" s="65"/>
      <c r="M15" s="60"/>
      <c r="N15" s="65"/>
      <c r="O15" s="11"/>
      <c r="P15" s="7"/>
    </row>
    <row r="16" spans="1:16" s="10" customFormat="1" ht="122.25" customHeight="1" x14ac:dyDescent="0.2">
      <c r="A16" s="49"/>
      <c r="B16" s="13"/>
      <c r="C16" s="14"/>
      <c r="D16" s="15"/>
      <c r="E16" s="9"/>
      <c r="F16" s="37"/>
      <c r="G16" s="37"/>
      <c r="H16" s="37"/>
      <c r="I16" s="37"/>
      <c r="J16" s="47"/>
      <c r="K16" s="7"/>
      <c r="L16" s="65"/>
      <c r="M16" s="60"/>
      <c r="N16" s="65"/>
      <c r="O16" s="11"/>
      <c r="P16" s="7"/>
    </row>
    <row r="17" spans="1:16" s="10" customFormat="1" ht="22.5" customHeight="1" x14ac:dyDescent="0.2">
      <c r="A17" s="49"/>
      <c r="B17" s="13"/>
      <c r="C17" s="14"/>
      <c r="D17" s="15"/>
      <c r="E17" s="9"/>
      <c r="F17" s="37"/>
      <c r="G17" s="37"/>
      <c r="H17" s="37"/>
      <c r="I17" s="37"/>
      <c r="J17" s="47"/>
      <c r="K17" s="7"/>
      <c r="L17" s="65"/>
      <c r="M17" s="60"/>
      <c r="N17" s="65"/>
      <c r="O17" s="11"/>
      <c r="P17" s="7"/>
    </row>
    <row r="18" spans="1:16" s="10" customFormat="1" ht="45" x14ac:dyDescent="0.2">
      <c r="A18" s="49"/>
      <c r="B18" s="74" t="s">
        <v>35</v>
      </c>
      <c r="C18" s="14"/>
      <c r="D18" s="15"/>
      <c r="E18" s="9"/>
      <c r="F18" s="37"/>
      <c r="G18" s="37"/>
      <c r="H18" s="37"/>
      <c r="I18" s="37"/>
      <c r="J18" s="47"/>
      <c r="K18" s="7"/>
      <c r="L18" s="65"/>
      <c r="M18" s="60"/>
      <c r="N18" s="65"/>
      <c r="O18" s="11"/>
      <c r="P18" s="7"/>
    </row>
    <row r="19" spans="1:16" s="10" customFormat="1" ht="38.25" x14ac:dyDescent="0.2">
      <c r="A19" s="49" t="s">
        <v>59</v>
      </c>
      <c r="B19" s="13" t="s">
        <v>98</v>
      </c>
      <c r="C19" s="14" t="s">
        <v>11</v>
      </c>
      <c r="D19" s="15">
        <v>1</v>
      </c>
      <c r="E19" s="9"/>
      <c r="F19" s="36"/>
      <c r="G19" s="37"/>
      <c r="H19" s="37"/>
      <c r="I19" s="37"/>
      <c r="J19" s="38">
        <f>D19*F19</f>
        <v>0</v>
      </c>
      <c r="K19" s="7"/>
      <c r="L19" s="65"/>
      <c r="M19" s="60"/>
      <c r="N19" s="65"/>
      <c r="O19" s="11"/>
      <c r="P19" s="7"/>
    </row>
    <row r="20" spans="1:16" s="10" customFormat="1" x14ac:dyDescent="0.2">
      <c r="A20" s="49"/>
      <c r="B20" s="13" t="s">
        <v>19</v>
      </c>
      <c r="C20" s="14"/>
      <c r="D20" s="15"/>
      <c r="E20" s="9"/>
      <c r="F20" s="37"/>
      <c r="G20" s="37"/>
      <c r="H20" s="37"/>
      <c r="I20" s="37"/>
      <c r="J20" s="47"/>
      <c r="K20" s="7"/>
      <c r="L20" s="65"/>
      <c r="M20" s="60"/>
      <c r="N20" s="65"/>
      <c r="O20" s="11"/>
      <c r="P20" s="7"/>
    </row>
    <row r="21" spans="1:16" s="10" customFormat="1" x14ac:dyDescent="0.2">
      <c r="A21" s="49"/>
      <c r="B21" s="13" t="s">
        <v>20</v>
      </c>
      <c r="C21" s="14"/>
      <c r="D21" s="15"/>
      <c r="E21" s="9"/>
      <c r="F21" s="37"/>
      <c r="G21" s="37"/>
      <c r="H21" s="37"/>
      <c r="I21" s="37"/>
      <c r="J21" s="47"/>
      <c r="K21" s="7"/>
      <c r="L21" s="65"/>
      <c r="M21" s="60"/>
      <c r="N21" s="65"/>
      <c r="O21" s="11"/>
      <c r="P21" s="7"/>
    </row>
    <row r="22" spans="1:16" s="10" customFormat="1" x14ac:dyDescent="0.2">
      <c r="A22" s="49"/>
      <c r="B22" s="13" t="s">
        <v>12</v>
      </c>
      <c r="C22" s="14"/>
      <c r="D22" s="15"/>
      <c r="E22" s="9"/>
      <c r="F22" s="37"/>
      <c r="G22" s="37"/>
      <c r="H22" s="37"/>
      <c r="I22" s="37"/>
      <c r="J22" s="47"/>
      <c r="K22" s="7"/>
      <c r="L22" s="65"/>
      <c r="M22" s="60"/>
      <c r="N22" s="65"/>
      <c r="O22" s="11"/>
      <c r="P22" s="7"/>
    </row>
    <row r="23" spans="1:16" s="10" customFormat="1" ht="25.5" x14ac:dyDescent="0.2">
      <c r="A23" s="49"/>
      <c r="B23" s="13" t="s">
        <v>13</v>
      </c>
      <c r="C23" s="14"/>
      <c r="D23" s="15"/>
      <c r="E23" s="9"/>
      <c r="F23" s="37"/>
      <c r="G23" s="37"/>
      <c r="H23" s="37"/>
      <c r="I23" s="37"/>
      <c r="J23" s="47"/>
      <c r="K23" s="7"/>
      <c r="L23" s="65"/>
      <c r="M23" s="60"/>
      <c r="N23" s="65"/>
      <c r="O23" s="11"/>
      <c r="P23" s="7"/>
    </row>
    <row r="24" spans="1:16" s="10" customFormat="1" ht="25.5" x14ac:dyDescent="0.2">
      <c r="A24" s="49"/>
      <c r="B24" s="13" t="s">
        <v>14</v>
      </c>
      <c r="C24" s="14"/>
      <c r="D24" s="15"/>
      <c r="E24" s="9"/>
      <c r="F24" s="37"/>
      <c r="G24" s="37"/>
      <c r="H24" s="37"/>
      <c r="I24" s="37"/>
      <c r="J24" s="47"/>
      <c r="K24" s="7"/>
      <c r="L24" s="65"/>
      <c r="M24" s="60"/>
      <c r="N24" s="65"/>
      <c r="O24" s="11"/>
      <c r="P24" s="7"/>
    </row>
    <row r="25" spans="1:16" s="10" customFormat="1" ht="38.25" x14ac:dyDescent="0.2">
      <c r="A25" s="49"/>
      <c r="B25" s="13" t="s">
        <v>15</v>
      </c>
      <c r="C25" s="14"/>
      <c r="D25" s="15"/>
      <c r="E25" s="9"/>
      <c r="F25" s="37"/>
      <c r="G25" s="37"/>
      <c r="H25" s="37"/>
      <c r="I25" s="37"/>
      <c r="J25" s="47"/>
      <c r="K25" s="7"/>
      <c r="L25" s="65"/>
      <c r="M25" s="60"/>
      <c r="N25" s="65"/>
      <c r="O25" s="11"/>
      <c r="P25" s="7"/>
    </row>
    <row r="26" spans="1:16" s="10" customFormat="1" x14ac:dyDescent="0.2">
      <c r="A26" s="49"/>
      <c r="B26" s="13"/>
      <c r="C26" s="14"/>
      <c r="D26" s="15"/>
      <c r="E26" s="9"/>
      <c r="F26" s="37"/>
      <c r="G26" s="37"/>
      <c r="H26" s="37"/>
      <c r="I26" s="37"/>
      <c r="J26" s="47"/>
      <c r="K26" s="7"/>
      <c r="L26" s="65"/>
      <c r="M26" s="60"/>
      <c r="N26" s="65"/>
      <c r="O26" s="11"/>
      <c r="P26" s="7"/>
    </row>
    <row r="27" spans="1:16" s="10" customFormat="1" x14ac:dyDescent="0.2">
      <c r="A27" s="49"/>
      <c r="B27" s="101" t="s">
        <v>69</v>
      </c>
      <c r="C27" s="14"/>
      <c r="D27" s="15"/>
      <c r="E27" s="9"/>
      <c r="F27" s="37"/>
      <c r="G27" s="37"/>
      <c r="H27" s="37"/>
      <c r="I27" s="37"/>
      <c r="J27" s="47"/>
      <c r="K27" s="7"/>
      <c r="L27" s="65"/>
      <c r="M27" s="60"/>
      <c r="N27" s="65"/>
      <c r="O27" s="11"/>
      <c r="P27" s="7"/>
    </row>
    <row r="28" spans="1:16" s="10" customFormat="1" ht="93.75" customHeight="1" x14ac:dyDescent="0.2">
      <c r="A28" s="49"/>
      <c r="B28" s="13"/>
      <c r="C28" s="14"/>
      <c r="D28" s="15"/>
      <c r="E28" s="9"/>
      <c r="F28" s="37"/>
      <c r="G28" s="37"/>
      <c r="H28" s="37"/>
      <c r="I28" s="37"/>
      <c r="J28" s="47"/>
      <c r="K28" s="7"/>
      <c r="L28" s="65"/>
      <c r="M28" s="60"/>
      <c r="N28" s="65"/>
      <c r="O28" s="11"/>
      <c r="P28" s="7"/>
    </row>
    <row r="29" spans="1:16" s="21" customFormat="1" x14ac:dyDescent="0.2">
      <c r="A29" s="16"/>
      <c r="B29" s="16"/>
      <c r="C29" s="17"/>
      <c r="D29" s="18"/>
      <c r="E29" s="19"/>
      <c r="F29" s="39"/>
      <c r="G29" s="39"/>
      <c r="H29" s="39"/>
      <c r="I29" s="39"/>
      <c r="J29" s="38"/>
      <c r="K29" s="20"/>
      <c r="L29" s="66"/>
      <c r="M29" s="61"/>
      <c r="N29" s="61"/>
      <c r="O29" s="20"/>
      <c r="P29" s="20"/>
    </row>
    <row r="30" spans="1:16" s="10" customFormat="1" ht="22.5" customHeight="1" x14ac:dyDescent="0.25">
      <c r="A30" s="51"/>
      <c r="B30" s="46" t="s">
        <v>0</v>
      </c>
      <c r="C30" s="23"/>
      <c r="D30" s="24"/>
      <c r="E30" s="25"/>
      <c r="F30" s="40" t="s">
        <v>4</v>
      </c>
      <c r="G30" s="41" t="e">
        <f>SUM(#REF!)</f>
        <v>#REF!</v>
      </c>
      <c r="H30" s="41" t="e">
        <f>SUM(#REF!)</f>
        <v>#REF!</v>
      </c>
      <c r="I30" s="42"/>
      <c r="J30" s="31">
        <f>SUM(J4:J29)</f>
        <v>0</v>
      </c>
      <c r="K30" s="20"/>
      <c r="L30" s="66"/>
      <c r="M30" s="61"/>
      <c r="N30" s="61"/>
      <c r="O30" s="20"/>
      <c r="P30" s="20"/>
    </row>
    <row r="31" spans="1:16" s="10" customFormat="1" ht="15.75" x14ac:dyDescent="0.2">
      <c r="A31" s="50"/>
      <c r="B31" s="22"/>
      <c r="C31" s="26"/>
      <c r="D31" s="27"/>
      <c r="E31" s="28"/>
      <c r="F31" s="43"/>
      <c r="G31" s="44"/>
      <c r="H31" s="44"/>
      <c r="I31" s="44"/>
      <c r="J31" s="45"/>
      <c r="K31" s="20"/>
      <c r="L31" s="66"/>
      <c r="M31" s="61"/>
      <c r="N31" s="61"/>
      <c r="O31" s="20"/>
      <c r="P31" s="20"/>
    </row>
  </sheetData>
  <pageMargins left="0.77" right="0.75" top="0.86" bottom="0.74" header="0" footer="0"/>
  <pageSetup paperSize="9" scale="8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75B01-BD3C-4848-91AC-560F015433DD}">
  <dimension ref="A1:P45"/>
  <sheetViews>
    <sheetView view="pageBreakPreview" topLeftCell="A31" zoomScaleSheetLayoutView="100" workbookViewId="0">
      <selection activeCell="B42" sqref="B42"/>
    </sheetView>
  </sheetViews>
  <sheetFormatPr defaultRowHeight="12.75" x14ac:dyDescent="0.2"/>
  <cols>
    <col min="1" max="1" width="3.5703125" style="53" customWidth="1"/>
    <col min="2" max="2" width="44.85546875" style="1" customWidth="1"/>
    <col min="3" max="3" width="6.28515625" style="2" customWidth="1"/>
    <col min="4" max="4" width="7.5703125" style="3" customWidth="1"/>
    <col min="5" max="5" width="2.28515625" style="3" customWidth="1"/>
    <col min="6" max="6" width="14.28515625" style="3" customWidth="1"/>
    <col min="7" max="7" width="9.28515625" style="3" hidden="1" customWidth="1"/>
    <col min="8" max="8" width="13.28515625" style="3" hidden="1" customWidth="1"/>
    <col min="9" max="9" width="2.7109375" style="3" customWidth="1"/>
    <col min="10" max="10" width="18.42578125" style="2" customWidth="1"/>
    <col min="11" max="11" width="12.140625" style="3" customWidth="1"/>
    <col min="12" max="12" width="13.28515625" style="68" bestFit="1" customWidth="1"/>
    <col min="13" max="13" width="11.42578125" style="63" bestFit="1" customWidth="1"/>
    <col min="14" max="14" width="13.28515625" style="63" bestFit="1" customWidth="1"/>
    <col min="15" max="15" width="9.140625" style="3"/>
    <col min="16" max="16" width="11.5703125" style="3" bestFit="1" customWidth="1"/>
    <col min="17" max="17" width="1.7109375" style="3" customWidth="1"/>
    <col min="18" max="16384" width="9.140625" style="3"/>
  </cols>
  <sheetData>
    <row r="1" spans="1:16" s="10" customFormat="1" ht="52.5" customHeight="1" x14ac:dyDescent="0.2">
      <c r="A1" s="49"/>
      <c r="B1" s="72" t="s">
        <v>103</v>
      </c>
      <c r="C1" s="14"/>
      <c r="D1" s="15"/>
      <c r="E1" s="9"/>
      <c r="F1" s="37"/>
      <c r="G1" s="37"/>
      <c r="H1" s="37"/>
      <c r="I1" s="37"/>
      <c r="J1" s="47"/>
      <c r="K1" s="7"/>
      <c r="L1" s="65"/>
      <c r="M1" s="60"/>
      <c r="N1" s="65"/>
      <c r="O1" s="11"/>
      <c r="P1" s="7"/>
    </row>
    <row r="2" spans="1:16" s="10" customFormat="1" ht="12.75" customHeight="1" x14ac:dyDescent="0.2">
      <c r="A2" s="49"/>
      <c r="B2" s="72"/>
      <c r="C2" s="54"/>
      <c r="D2" s="55"/>
      <c r="E2" s="55"/>
      <c r="F2" s="56" t="s">
        <v>8</v>
      </c>
      <c r="G2" s="57"/>
      <c r="H2" s="57" t="s">
        <v>9</v>
      </c>
      <c r="I2" s="57"/>
      <c r="J2" s="57" t="s">
        <v>9</v>
      </c>
      <c r="K2" s="7"/>
      <c r="L2" s="65"/>
      <c r="M2" s="60"/>
      <c r="N2" s="65"/>
      <c r="O2" s="11"/>
      <c r="P2" s="7"/>
    </row>
    <row r="3" spans="1:16" s="10" customFormat="1" ht="12.75" customHeight="1" x14ac:dyDescent="0.2">
      <c r="A3" s="49"/>
      <c r="B3" s="72"/>
      <c r="C3" s="54" t="s">
        <v>6</v>
      </c>
      <c r="D3" s="55" t="s">
        <v>7</v>
      </c>
      <c r="E3" s="55"/>
      <c r="F3" s="58" t="s">
        <v>10</v>
      </c>
      <c r="G3" s="57"/>
      <c r="H3" s="59" t="s">
        <v>10</v>
      </c>
      <c r="I3" s="57"/>
      <c r="J3" s="59" t="s">
        <v>10</v>
      </c>
      <c r="K3" s="7"/>
      <c r="L3" s="65"/>
      <c r="M3" s="60"/>
      <c r="N3" s="65"/>
      <c r="O3" s="11"/>
      <c r="P3" s="7"/>
    </row>
    <row r="4" spans="1:16" s="10" customFormat="1" ht="38.25" x14ac:dyDescent="0.2">
      <c r="A4" s="49" t="s">
        <v>60</v>
      </c>
      <c r="B4" s="13" t="s">
        <v>26</v>
      </c>
      <c r="C4" s="14" t="s">
        <v>11</v>
      </c>
      <c r="D4" s="15">
        <v>1</v>
      </c>
      <c r="E4" s="9"/>
      <c r="F4" s="36"/>
      <c r="G4" s="37"/>
      <c r="H4" s="37"/>
      <c r="I4" s="37"/>
      <c r="J4" s="38">
        <f>D4*F4</f>
        <v>0</v>
      </c>
      <c r="K4" s="7"/>
      <c r="L4" s="65"/>
      <c r="M4" s="60"/>
      <c r="N4" s="65"/>
      <c r="O4" s="11"/>
      <c r="P4" s="7"/>
    </row>
    <row r="5" spans="1:16" s="10" customFormat="1" x14ac:dyDescent="0.2">
      <c r="A5" s="49"/>
      <c r="B5" s="13" t="s">
        <v>19</v>
      </c>
      <c r="C5" s="14"/>
      <c r="D5" s="15"/>
      <c r="E5" s="9"/>
      <c r="F5" s="37"/>
      <c r="G5" s="37"/>
      <c r="H5" s="37"/>
      <c r="I5" s="37"/>
      <c r="J5" s="47"/>
      <c r="K5" s="7"/>
      <c r="L5" s="65"/>
      <c r="M5" s="60"/>
      <c r="N5" s="65"/>
      <c r="O5" s="11"/>
      <c r="P5" s="7"/>
    </row>
    <row r="6" spans="1:16" s="10" customFormat="1" x14ac:dyDescent="0.2">
      <c r="A6" s="49"/>
      <c r="B6" s="13" t="s">
        <v>20</v>
      </c>
      <c r="C6" s="14"/>
      <c r="D6" s="15"/>
      <c r="E6" s="9"/>
      <c r="F6" s="37"/>
      <c r="G6" s="37"/>
      <c r="H6" s="37"/>
      <c r="I6" s="37"/>
      <c r="J6" s="47"/>
      <c r="K6" s="7"/>
      <c r="L6" s="65"/>
      <c r="M6" s="60"/>
      <c r="N6" s="65"/>
      <c r="O6" s="11"/>
      <c r="P6" s="7"/>
    </row>
    <row r="7" spans="1:16" s="10" customFormat="1" x14ac:dyDescent="0.2">
      <c r="A7" s="49"/>
      <c r="B7" s="13" t="s">
        <v>12</v>
      </c>
      <c r="C7" s="14"/>
      <c r="D7" s="15"/>
      <c r="E7" s="9"/>
      <c r="F7" s="37"/>
      <c r="G7" s="37"/>
      <c r="H7" s="37"/>
      <c r="I7" s="37"/>
      <c r="J7" s="47"/>
      <c r="K7" s="7"/>
      <c r="L7" s="65"/>
      <c r="M7" s="60"/>
      <c r="N7" s="65"/>
      <c r="O7" s="11"/>
      <c r="P7" s="7"/>
    </row>
    <row r="8" spans="1:16" s="10" customFormat="1" ht="25.5" x14ac:dyDescent="0.2">
      <c r="A8" s="49"/>
      <c r="B8" s="13" t="s">
        <v>13</v>
      </c>
      <c r="C8" s="14"/>
      <c r="D8" s="15"/>
      <c r="E8" s="9"/>
      <c r="F8" s="37"/>
      <c r="G8" s="37"/>
      <c r="H8" s="37"/>
      <c r="I8" s="37"/>
      <c r="J8" s="47"/>
      <c r="K8" s="7"/>
      <c r="L8" s="65"/>
      <c r="M8" s="60"/>
      <c r="N8" s="65"/>
      <c r="O8" s="11"/>
      <c r="P8" s="7"/>
    </row>
    <row r="9" spans="1:16" s="10" customFormat="1" ht="25.5" x14ac:dyDescent="0.2">
      <c r="A9" s="49"/>
      <c r="B9" s="13" t="s">
        <v>14</v>
      </c>
      <c r="C9" s="14"/>
      <c r="D9" s="15"/>
      <c r="E9" s="9"/>
      <c r="F9" s="37"/>
      <c r="G9" s="37"/>
      <c r="H9" s="37"/>
      <c r="I9" s="37"/>
      <c r="J9" s="47"/>
      <c r="K9" s="7"/>
      <c r="L9" s="65"/>
      <c r="M9" s="60"/>
      <c r="N9" s="65"/>
      <c r="O9" s="11"/>
      <c r="P9" s="7"/>
    </row>
    <row r="10" spans="1:16" s="10" customFormat="1" ht="38.25" x14ac:dyDescent="0.2">
      <c r="A10" s="49"/>
      <c r="B10" s="13" t="s">
        <v>15</v>
      </c>
      <c r="C10" s="14"/>
      <c r="D10" s="15"/>
      <c r="E10" s="9"/>
      <c r="F10" s="37"/>
      <c r="G10" s="37"/>
      <c r="H10" s="37"/>
      <c r="I10" s="37"/>
      <c r="J10" s="47"/>
      <c r="K10" s="7"/>
      <c r="L10" s="65"/>
      <c r="M10" s="60"/>
      <c r="N10" s="65"/>
      <c r="O10" s="11"/>
      <c r="P10" s="7"/>
    </row>
    <row r="11" spans="1:16" s="10" customFormat="1" ht="38.25" x14ac:dyDescent="0.2">
      <c r="A11" s="49"/>
      <c r="B11" s="13" t="s">
        <v>17</v>
      </c>
      <c r="C11" s="14"/>
      <c r="D11" s="15"/>
      <c r="E11" s="9"/>
      <c r="F11" s="37"/>
      <c r="G11" s="37"/>
      <c r="H11" s="37"/>
      <c r="I11" s="37"/>
      <c r="J11" s="47"/>
      <c r="K11" s="7"/>
      <c r="L11" s="65"/>
      <c r="M11" s="60"/>
      <c r="N11" s="65"/>
      <c r="O11" s="11"/>
      <c r="P11" s="7"/>
    </row>
    <row r="12" spans="1:16" s="10" customFormat="1" x14ac:dyDescent="0.2">
      <c r="A12" s="49"/>
      <c r="B12" s="13" t="s">
        <v>22</v>
      </c>
      <c r="C12" s="14"/>
      <c r="D12" s="15"/>
      <c r="E12" s="9"/>
      <c r="F12" s="37"/>
      <c r="G12" s="37"/>
      <c r="H12" s="37"/>
      <c r="I12" s="37"/>
      <c r="J12" s="47"/>
      <c r="K12" s="7"/>
      <c r="L12" s="65"/>
      <c r="M12" s="60"/>
      <c r="N12" s="65"/>
      <c r="O12" s="11"/>
      <c r="P12" s="7"/>
    </row>
    <row r="13" spans="1:16" s="10" customFormat="1" ht="22.5" customHeight="1" x14ac:dyDescent="0.2">
      <c r="A13" s="49"/>
      <c r="B13" s="13"/>
      <c r="C13" s="14"/>
      <c r="D13" s="15"/>
      <c r="E13" s="9"/>
      <c r="F13" s="37"/>
      <c r="G13" s="37"/>
      <c r="H13" s="37"/>
      <c r="I13" s="37"/>
      <c r="J13" s="47"/>
      <c r="K13" s="7"/>
      <c r="L13" s="65"/>
      <c r="M13" s="60"/>
      <c r="N13" s="65"/>
      <c r="O13" s="11"/>
      <c r="P13" s="7"/>
    </row>
    <row r="14" spans="1:16" s="10" customFormat="1" ht="22.5" customHeight="1" x14ac:dyDescent="0.2">
      <c r="A14" s="49"/>
      <c r="B14" s="74" t="s">
        <v>27</v>
      </c>
      <c r="C14" s="14"/>
      <c r="D14" s="15"/>
      <c r="E14" s="9"/>
      <c r="F14" s="37"/>
      <c r="G14" s="37"/>
      <c r="H14" s="37"/>
      <c r="I14" s="37"/>
      <c r="J14" s="47"/>
      <c r="K14" s="7"/>
      <c r="L14" s="65"/>
      <c r="M14" s="60"/>
      <c r="N14" s="65"/>
      <c r="O14" s="11"/>
      <c r="P14" s="7"/>
    </row>
    <row r="15" spans="1:16" s="10" customFormat="1" ht="15" customHeight="1" x14ac:dyDescent="0.2">
      <c r="A15" s="49" t="s">
        <v>61</v>
      </c>
      <c r="B15" s="13" t="s">
        <v>44</v>
      </c>
      <c r="C15" s="14" t="s">
        <v>11</v>
      </c>
      <c r="D15" s="15">
        <v>1</v>
      </c>
      <c r="E15" s="9"/>
      <c r="F15" s="36"/>
      <c r="G15" s="37"/>
      <c r="H15" s="37"/>
      <c r="I15" s="37"/>
      <c r="J15" s="38">
        <f>D15*F15</f>
        <v>0</v>
      </c>
      <c r="K15" s="7"/>
      <c r="L15" s="65"/>
      <c r="M15" s="60"/>
      <c r="N15" s="65"/>
      <c r="O15" s="11"/>
      <c r="P15" s="7"/>
    </row>
    <row r="16" spans="1:16" s="10" customFormat="1" x14ac:dyDescent="0.2">
      <c r="B16" s="13" t="s">
        <v>28</v>
      </c>
      <c r="K16" s="7"/>
      <c r="L16" s="65"/>
      <c r="M16" s="60"/>
      <c r="N16" s="65"/>
      <c r="O16" s="11"/>
      <c r="P16" s="7"/>
    </row>
    <row r="17" spans="1:16" s="10" customFormat="1" x14ac:dyDescent="0.2">
      <c r="A17" s="49"/>
      <c r="B17" s="13" t="s">
        <v>19</v>
      </c>
      <c r="C17" s="14"/>
      <c r="D17" s="15"/>
      <c r="E17" s="9"/>
      <c r="F17" s="37"/>
      <c r="G17" s="37"/>
      <c r="H17" s="37"/>
      <c r="I17" s="37"/>
      <c r="J17" s="47"/>
      <c r="K17" s="7"/>
      <c r="L17" s="65"/>
      <c r="M17" s="60"/>
      <c r="N17" s="65"/>
      <c r="O17" s="11"/>
      <c r="P17" s="7"/>
    </row>
    <row r="18" spans="1:16" s="10" customFormat="1" x14ac:dyDescent="0.2">
      <c r="A18" s="49"/>
      <c r="B18" s="13" t="s">
        <v>12</v>
      </c>
      <c r="C18" s="14"/>
      <c r="D18" s="15"/>
      <c r="E18" s="9"/>
      <c r="F18" s="37"/>
      <c r="G18" s="37"/>
      <c r="H18" s="37"/>
      <c r="I18" s="37"/>
      <c r="J18" s="47"/>
      <c r="K18" s="7"/>
      <c r="L18" s="65"/>
      <c r="M18" s="60"/>
      <c r="N18" s="65"/>
      <c r="O18" s="11"/>
      <c r="P18" s="7"/>
    </row>
    <row r="19" spans="1:16" s="10" customFormat="1" ht="25.5" x14ac:dyDescent="0.2">
      <c r="A19" s="49"/>
      <c r="B19" s="13" t="s">
        <v>13</v>
      </c>
      <c r="C19" s="14"/>
      <c r="D19" s="15"/>
      <c r="E19" s="9"/>
      <c r="F19" s="37"/>
      <c r="G19" s="37"/>
      <c r="H19" s="37"/>
      <c r="I19" s="37"/>
      <c r="J19" s="47"/>
      <c r="K19" s="7"/>
      <c r="L19" s="65"/>
      <c r="M19" s="60"/>
      <c r="N19" s="65"/>
      <c r="O19" s="11"/>
      <c r="P19" s="7"/>
    </row>
    <row r="20" spans="1:16" s="10" customFormat="1" ht="25.5" x14ac:dyDescent="0.2">
      <c r="A20" s="49"/>
      <c r="B20" s="13" t="s">
        <v>14</v>
      </c>
      <c r="C20" s="14"/>
      <c r="D20" s="15"/>
      <c r="E20" s="9"/>
      <c r="F20" s="37"/>
      <c r="G20" s="37"/>
      <c r="H20" s="37"/>
      <c r="I20" s="37"/>
      <c r="J20" s="47"/>
      <c r="K20" s="7"/>
      <c r="L20" s="65"/>
      <c r="M20" s="60"/>
      <c r="N20" s="65"/>
      <c r="O20" s="11"/>
      <c r="P20" s="7"/>
    </row>
    <row r="21" spans="1:16" s="10" customFormat="1" ht="38.25" x14ac:dyDescent="0.2">
      <c r="A21" s="49"/>
      <c r="B21" s="13" t="s">
        <v>15</v>
      </c>
      <c r="C21" s="14"/>
      <c r="D21" s="15"/>
      <c r="E21" s="9"/>
      <c r="F21" s="37"/>
      <c r="G21" s="37"/>
      <c r="H21" s="37"/>
      <c r="I21" s="37"/>
      <c r="J21" s="47"/>
      <c r="K21" s="7"/>
      <c r="L21" s="65"/>
      <c r="M21" s="60"/>
      <c r="N21" s="65"/>
      <c r="O21" s="11"/>
      <c r="P21" s="7"/>
    </row>
    <row r="22" spans="1:16" s="10" customFormat="1" ht="38.25" x14ac:dyDescent="0.2">
      <c r="A22" s="49"/>
      <c r="B22" s="13" t="s">
        <v>17</v>
      </c>
      <c r="C22" s="14"/>
      <c r="D22" s="15"/>
      <c r="E22" s="9"/>
      <c r="F22" s="37"/>
      <c r="G22" s="37"/>
      <c r="H22" s="37"/>
      <c r="I22" s="37"/>
      <c r="J22" s="47"/>
      <c r="K22" s="7"/>
      <c r="L22" s="65"/>
      <c r="M22" s="60"/>
      <c r="N22" s="65"/>
      <c r="O22" s="11"/>
      <c r="P22" s="7"/>
    </row>
    <row r="23" spans="1:16" s="10" customFormat="1" x14ac:dyDescent="0.2">
      <c r="A23" s="49"/>
      <c r="B23" s="13"/>
      <c r="C23" s="14"/>
      <c r="D23" s="15"/>
      <c r="E23" s="9"/>
      <c r="F23" s="37"/>
      <c r="G23" s="37"/>
      <c r="H23" s="37"/>
      <c r="I23" s="37"/>
      <c r="J23" s="47"/>
      <c r="K23" s="7"/>
      <c r="L23" s="65"/>
      <c r="M23" s="60"/>
      <c r="N23" s="65"/>
      <c r="O23" s="11"/>
      <c r="P23" s="7"/>
    </row>
    <row r="24" spans="1:16" s="10" customFormat="1" ht="38.25" x14ac:dyDescent="0.2">
      <c r="A24" s="49" t="s">
        <v>62</v>
      </c>
      <c r="B24" s="13" t="s">
        <v>73</v>
      </c>
      <c r="C24" s="14"/>
      <c r="D24" s="15"/>
      <c r="E24" s="9"/>
      <c r="F24" s="37"/>
      <c r="G24" s="37"/>
      <c r="H24" s="37"/>
      <c r="I24" s="37"/>
      <c r="J24" s="47"/>
      <c r="K24" s="7"/>
      <c r="L24" s="65"/>
      <c r="M24" s="60"/>
      <c r="N24" s="65"/>
      <c r="O24" s="11"/>
      <c r="P24" s="7"/>
    </row>
    <row r="25" spans="1:16" s="10" customFormat="1" x14ac:dyDescent="0.2">
      <c r="A25" s="49"/>
      <c r="B25" s="13"/>
      <c r="C25" s="14"/>
      <c r="D25" s="15"/>
      <c r="E25" s="9"/>
      <c r="F25" s="37"/>
      <c r="G25" s="37"/>
      <c r="H25" s="37"/>
      <c r="I25" s="37"/>
      <c r="J25" s="47"/>
      <c r="K25" s="7"/>
      <c r="L25" s="65"/>
      <c r="M25" s="60"/>
      <c r="N25" s="65"/>
      <c r="O25" s="11"/>
      <c r="P25" s="7"/>
    </row>
    <row r="26" spans="1:16" s="10" customFormat="1" x14ac:dyDescent="0.2">
      <c r="A26" s="49"/>
      <c r="B26" s="101" t="s">
        <v>69</v>
      </c>
      <c r="C26" s="14"/>
      <c r="D26" s="15"/>
      <c r="E26" s="9"/>
      <c r="F26" s="37"/>
      <c r="G26" s="37"/>
      <c r="H26" s="37"/>
      <c r="I26" s="37"/>
      <c r="J26" s="47"/>
      <c r="K26" s="7"/>
      <c r="L26" s="65"/>
      <c r="M26" s="60"/>
      <c r="N26" s="65"/>
      <c r="O26" s="11"/>
      <c r="P26" s="7"/>
    </row>
    <row r="27" spans="1:16" s="10" customFormat="1" ht="107.25" customHeight="1" x14ac:dyDescent="0.2">
      <c r="A27" s="49"/>
      <c r="B27" s="13"/>
      <c r="C27" s="14"/>
      <c r="D27" s="15"/>
      <c r="E27" s="9"/>
      <c r="F27" s="37"/>
      <c r="G27" s="37"/>
      <c r="H27" s="37"/>
      <c r="I27" s="37"/>
      <c r="J27" s="47"/>
      <c r="K27" s="7"/>
      <c r="L27" s="65"/>
      <c r="M27" s="60"/>
      <c r="N27" s="65"/>
      <c r="O27" s="11"/>
      <c r="P27" s="7"/>
    </row>
    <row r="28" spans="1:16" s="10" customFormat="1" ht="22.5" customHeight="1" x14ac:dyDescent="0.2">
      <c r="A28" s="49"/>
      <c r="B28" s="13"/>
      <c r="C28" s="14"/>
      <c r="D28" s="15"/>
      <c r="E28" s="9"/>
      <c r="F28" s="37"/>
      <c r="G28" s="37"/>
      <c r="H28" s="37"/>
      <c r="I28" s="37"/>
      <c r="J28" s="47"/>
      <c r="K28" s="7"/>
      <c r="L28" s="65"/>
      <c r="M28" s="60"/>
      <c r="N28" s="65"/>
      <c r="O28" s="11"/>
      <c r="P28" s="7"/>
    </row>
    <row r="29" spans="1:16" s="10" customFormat="1" ht="45.75" customHeight="1" x14ac:dyDescent="0.2">
      <c r="A29" s="49"/>
      <c r="B29" s="74" t="s">
        <v>36</v>
      </c>
      <c r="C29" s="14"/>
      <c r="D29" s="15"/>
      <c r="E29" s="9"/>
      <c r="F29" s="37"/>
      <c r="G29" s="37"/>
      <c r="H29" s="37"/>
      <c r="I29" s="37"/>
      <c r="J29" s="47"/>
      <c r="K29" s="7"/>
      <c r="L29" s="65"/>
      <c r="M29" s="60"/>
      <c r="N29" s="65"/>
      <c r="O29" s="11"/>
      <c r="P29" s="7"/>
    </row>
    <row r="30" spans="1:16" s="10" customFormat="1" ht="38.25" x14ac:dyDescent="0.2">
      <c r="A30" s="49" t="s">
        <v>71</v>
      </c>
      <c r="B30" s="13" t="s">
        <v>99</v>
      </c>
      <c r="C30" s="14" t="s">
        <v>11</v>
      </c>
      <c r="D30" s="15">
        <v>1</v>
      </c>
      <c r="E30" s="9"/>
      <c r="F30" s="36"/>
      <c r="G30" s="37"/>
      <c r="H30" s="37"/>
      <c r="I30" s="37"/>
      <c r="J30" s="38">
        <f>D30*F30</f>
        <v>0</v>
      </c>
      <c r="K30" s="7"/>
      <c r="L30" s="65"/>
      <c r="M30" s="60"/>
      <c r="N30" s="65"/>
      <c r="O30" s="11"/>
      <c r="P30" s="7"/>
    </row>
    <row r="31" spans="1:16" s="10" customFormat="1" x14ac:dyDescent="0.2">
      <c r="A31" s="49"/>
      <c r="B31" s="13" t="s">
        <v>19</v>
      </c>
      <c r="C31" s="14"/>
      <c r="D31" s="15"/>
      <c r="E31" s="9"/>
      <c r="F31" s="37"/>
      <c r="G31" s="37"/>
      <c r="H31" s="37"/>
      <c r="I31" s="37"/>
      <c r="J31" s="47"/>
      <c r="K31" s="7"/>
      <c r="L31" s="65"/>
      <c r="M31" s="60"/>
      <c r="N31" s="65"/>
      <c r="O31" s="11"/>
      <c r="P31" s="7"/>
    </row>
    <row r="32" spans="1:16" s="10" customFormat="1" x14ac:dyDescent="0.2">
      <c r="A32" s="49"/>
      <c r="B32" s="13" t="s">
        <v>20</v>
      </c>
      <c r="C32" s="14"/>
      <c r="D32" s="15"/>
      <c r="E32" s="9"/>
      <c r="F32" s="37"/>
      <c r="G32" s="37"/>
      <c r="H32" s="37"/>
      <c r="I32" s="37"/>
      <c r="J32" s="47"/>
      <c r="K32" s="7"/>
      <c r="L32" s="65"/>
      <c r="M32" s="60"/>
      <c r="N32" s="65"/>
      <c r="O32" s="11"/>
      <c r="P32" s="7"/>
    </row>
    <row r="33" spans="1:16" s="10" customFormat="1" x14ac:dyDescent="0.2">
      <c r="A33" s="49"/>
      <c r="B33" s="13" t="s">
        <v>12</v>
      </c>
      <c r="C33" s="14"/>
      <c r="D33" s="15"/>
      <c r="E33" s="9"/>
      <c r="F33" s="37"/>
      <c r="G33" s="37"/>
      <c r="H33" s="37"/>
      <c r="I33" s="37"/>
      <c r="J33" s="47"/>
      <c r="K33" s="7"/>
      <c r="L33" s="65"/>
      <c r="M33" s="60"/>
      <c r="N33" s="65"/>
      <c r="O33" s="11"/>
      <c r="P33" s="7"/>
    </row>
    <row r="34" spans="1:16" s="10" customFormat="1" ht="25.5" x14ac:dyDescent="0.2">
      <c r="A34" s="49"/>
      <c r="B34" s="13" t="s">
        <v>13</v>
      </c>
      <c r="C34" s="14"/>
      <c r="D34" s="15"/>
      <c r="E34" s="9"/>
      <c r="F34" s="37"/>
      <c r="G34" s="37"/>
      <c r="H34" s="37"/>
      <c r="I34" s="37"/>
      <c r="J34" s="47"/>
      <c r="K34" s="7"/>
      <c r="L34" s="65"/>
      <c r="M34" s="60"/>
      <c r="N34" s="65"/>
      <c r="O34" s="11"/>
      <c r="P34" s="7"/>
    </row>
    <row r="35" spans="1:16" s="10" customFormat="1" ht="25.5" x14ac:dyDescent="0.2">
      <c r="A35" s="49"/>
      <c r="B35" s="13" t="s">
        <v>14</v>
      </c>
      <c r="C35" s="14"/>
      <c r="D35" s="15"/>
      <c r="E35" s="9"/>
      <c r="F35" s="37"/>
      <c r="G35" s="37"/>
      <c r="H35" s="37"/>
      <c r="I35" s="37"/>
      <c r="J35" s="47"/>
      <c r="K35" s="7"/>
      <c r="L35" s="65"/>
      <c r="M35" s="60"/>
      <c r="N35" s="65"/>
      <c r="O35" s="11"/>
      <c r="P35" s="7"/>
    </row>
    <row r="36" spans="1:16" s="10" customFormat="1" ht="38.25" x14ac:dyDescent="0.2">
      <c r="A36" s="49"/>
      <c r="B36" s="13" t="s">
        <v>15</v>
      </c>
      <c r="C36" s="14"/>
      <c r="D36" s="15"/>
      <c r="E36" s="9"/>
      <c r="F36" s="37"/>
      <c r="G36" s="37"/>
      <c r="H36" s="37"/>
      <c r="I36" s="37"/>
      <c r="J36" s="47"/>
      <c r="K36" s="7"/>
      <c r="L36" s="65"/>
      <c r="M36" s="60"/>
      <c r="N36" s="65"/>
      <c r="O36" s="11"/>
      <c r="P36" s="7"/>
    </row>
    <row r="37" spans="1:16" s="10" customFormat="1" x14ac:dyDescent="0.2">
      <c r="A37" s="49"/>
      <c r="B37" s="13" t="s">
        <v>30</v>
      </c>
      <c r="C37" s="14"/>
      <c r="D37" s="15"/>
      <c r="E37" s="9"/>
      <c r="F37" s="37"/>
      <c r="G37" s="37"/>
      <c r="H37" s="37"/>
      <c r="I37" s="37"/>
      <c r="J37" s="47"/>
      <c r="K37" s="7"/>
      <c r="L37" s="65"/>
      <c r="M37" s="60"/>
      <c r="N37" s="65"/>
      <c r="O37" s="11"/>
      <c r="P37" s="7"/>
    </row>
    <row r="38" spans="1:16" s="10" customFormat="1" x14ac:dyDescent="0.2">
      <c r="A38" s="49"/>
      <c r="B38" s="13"/>
      <c r="C38" s="14"/>
      <c r="D38" s="15"/>
      <c r="E38" s="9"/>
      <c r="F38" s="37"/>
      <c r="G38" s="37"/>
      <c r="H38" s="37"/>
      <c r="I38" s="37"/>
      <c r="J38" s="47"/>
      <c r="K38" s="7"/>
      <c r="L38" s="65"/>
      <c r="M38" s="60"/>
      <c r="N38" s="65"/>
      <c r="O38" s="11"/>
      <c r="P38" s="7"/>
    </row>
    <row r="39" spans="1:16" s="10" customFormat="1" ht="53.25" customHeight="1" x14ac:dyDescent="0.2">
      <c r="A39" s="49" t="s">
        <v>72</v>
      </c>
      <c r="B39" s="106" t="s">
        <v>67</v>
      </c>
      <c r="C39" s="14" t="s">
        <v>11</v>
      </c>
      <c r="D39" s="15">
        <v>1</v>
      </c>
      <c r="E39" s="9"/>
      <c r="F39" s="36"/>
      <c r="G39" s="37"/>
      <c r="H39" s="37"/>
      <c r="I39" s="37"/>
      <c r="J39" s="38">
        <f>D39*F39</f>
        <v>0</v>
      </c>
      <c r="K39" s="7"/>
      <c r="L39" s="65"/>
      <c r="M39" s="60"/>
      <c r="N39" s="65"/>
      <c r="O39" s="11"/>
      <c r="P39" s="7"/>
    </row>
    <row r="40" spans="1:16" s="10" customFormat="1" x14ac:dyDescent="0.2">
      <c r="A40" s="49"/>
      <c r="B40" s="13"/>
      <c r="C40" s="14"/>
      <c r="D40" s="15"/>
      <c r="E40" s="9"/>
      <c r="F40" s="37"/>
      <c r="G40" s="37"/>
      <c r="H40" s="37"/>
      <c r="I40" s="37"/>
      <c r="J40" s="47"/>
      <c r="K40" s="7"/>
      <c r="L40" s="65"/>
      <c r="M40" s="60"/>
      <c r="N40" s="65"/>
      <c r="O40" s="11"/>
      <c r="P40" s="7"/>
    </row>
    <row r="41" spans="1:16" s="10" customFormat="1" x14ac:dyDescent="0.2">
      <c r="A41" s="49"/>
      <c r="B41" s="101" t="s">
        <v>69</v>
      </c>
      <c r="C41" s="14"/>
      <c r="D41" s="15"/>
      <c r="E41" s="9"/>
      <c r="F41" s="37"/>
      <c r="G41" s="37"/>
      <c r="H41" s="37"/>
      <c r="I41" s="37"/>
      <c r="J41" s="47"/>
      <c r="K41" s="7"/>
      <c r="L41" s="65"/>
      <c r="M41" s="60"/>
      <c r="N41" s="65"/>
      <c r="O41" s="11"/>
      <c r="P41" s="7"/>
    </row>
    <row r="42" spans="1:16" s="10" customFormat="1" ht="115.5" customHeight="1" x14ac:dyDescent="0.2">
      <c r="A42" s="49"/>
      <c r="B42" s="70"/>
      <c r="C42" s="14"/>
      <c r="D42" s="15"/>
      <c r="E42" s="9"/>
      <c r="F42" s="37"/>
      <c r="G42" s="37"/>
      <c r="H42" s="37"/>
      <c r="I42" s="37"/>
      <c r="J42" s="47"/>
      <c r="K42" s="7"/>
      <c r="L42" s="65"/>
      <c r="M42" s="60"/>
      <c r="N42" s="65"/>
      <c r="O42" s="11"/>
      <c r="P42" s="7"/>
    </row>
    <row r="43" spans="1:16" s="21" customFormat="1" x14ac:dyDescent="0.2">
      <c r="A43" s="16"/>
      <c r="B43" s="16"/>
      <c r="C43" s="17"/>
      <c r="D43" s="18"/>
      <c r="E43" s="19"/>
      <c r="F43" s="39"/>
      <c r="G43" s="39"/>
      <c r="H43" s="39"/>
      <c r="I43" s="39"/>
      <c r="J43" s="38"/>
      <c r="K43" s="20"/>
      <c r="L43" s="66"/>
      <c r="M43" s="61"/>
      <c r="N43" s="61"/>
      <c r="O43" s="20"/>
      <c r="P43" s="20"/>
    </row>
    <row r="44" spans="1:16" s="10" customFormat="1" ht="22.5" customHeight="1" x14ac:dyDescent="0.25">
      <c r="A44" s="51"/>
      <c r="B44" s="46" t="s">
        <v>0</v>
      </c>
      <c r="C44" s="23"/>
      <c r="D44" s="24"/>
      <c r="E44" s="25"/>
      <c r="F44" s="40" t="s">
        <v>4</v>
      </c>
      <c r="G44" s="41" t="e">
        <f>SUM(#REF!)</f>
        <v>#REF!</v>
      </c>
      <c r="H44" s="41" t="e">
        <f>SUM(#REF!)</f>
        <v>#REF!</v>
      </c>
      <c r="I44" s="42"/>
      <c r="J44" s="31">
        <f>SUM(J1:J43)</f>
        <v>0</v>
      </c>
      <c r="K44" s="20"/>
      <c r="L44" s="66"/>
      <c r="M44" s="61"/>
      <c r="N44" s="61"/>
      <c r="O44" s="20"/>
      <c r="P44" s="20"/>
    </row>
    <row r="45" spans="1:16" s="10" customFormat="1" ht="15.75" x14ac:dyDescent="0.2">
      <c r="A45" s="50"/>
      <c r="B45" s="22"/>
      <c r="C45" s="26"/>
      <c r="D45" s="27"/>
      <c r="E45" s="28"/>
      <c r="F45" s="43"/>
      <c r="G45" s="44"/>
      <c r="H45" s="44"/>
      <c r="I45" s="44"/>
      <c r="J45" s="45"/>
      <c r="K45" s="20"/>
      <c r="L45" s="66"/>
      <c r="M45" s="61"/>
      <c r="N45" s="61"/>
      <c r="O45" s="20"/>
      <c r="P45" s="20"/>
    </row>
  </sheetData>
  <pageMargins left="0.77" right="0.75" top="0.86" bottom="0.74" header="0" footer="0"/>
  <pageSetup paperSize="9" scale="79" orientation="portrait" r:id="rId1"/>
  <headerFooter alignWithMargins="0"/>
  <rowBreaks count="1" manualBreakCount="1">
    <brk id="28" max="9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005D1-6D4B-47EA-A3E1-1A05D4BBFC88}">
  <dimension ref="A1:P47"/>
  <sheetViews>
    <sheetView view="pageBreakPreview" topLeftCell="A31" zoomScaleSheetLayoutView="100" workbookViewId="0">
      <selection activeCell="B44" sqref="B44"/>
    </sheetView>
  </sheetViews>
  <sheetFormatPr defaultRowHeight="12.75" x14ac:dyDescent="0.2"/>
  <cols>
    <col min="1" max="1" width="3.5703125" style="53" customWidth="1"/>
    <col min="2" max="2" width="44.85546875" style="1" customWidth="1"/>
    <col min="3" max="3" width="6.28515625" style="2" customWidth="1"/>
    <col min="4" max="4" width="7.5703125" style="3" customWidth="1"/>
    <col min="5" max="5" width="2.28515625" style="3" customWidth="1"/>
    <col min="6" max="6" width="14.28515625" style="3" customWidth="1"/>
    <col min="7" max="7" width="9.28515625" style="3" hidden="1" customWidth="1"/>
    <col min="8" max="8" width="13.28515625" style="3" hidden="1" customWidth="1"/>
    <col min="9" max="9" width="2.7109375" style="3" customWidth="1"/>
    <col min="10" max="10" width="18.42578125" style="2" customWidth="1"/>
    <col min="11" max="11" width="12.140625" style="3" customWidth="1"/>
    <col min="12" max="12" width="13.28515625" style="68" bestFit="1" customWidth="1"/>
    <col min="13" max="13" width="11.42578125" style="63" bestFit="1" customWidth="1"/>
    <col min="14" max="14" width="13.28515625" style="63" bestFit="1" customWidth="1"/>
    <col min="15" max="15" width="9.140625" style="3"/>
    <col min="16" max="16" width="11.5703125" style="3" bestFit="1" customWidth="1"/>
    <col min="17" max="17" width="1.7109375" style="3" customWidth="1"/>
    <col min="18" max="16384" width="9.140625" style="3"/>
  </cols>
  <sheetData>
    <row r="1" spans="1:16" s="10" customFormat="1" ht="52.5" customHeight="1" x14ac:dyDescent="0.2">
      <c r="A1" s="49"/>
      <c r="B1" s="72" t="s">
        <v>104</v>
      </c>
      <c r="C1" s="14"/>
      <c r="D1" s="15"/>
      <c r="E1" s="9"/>
      <c r="F1" s="37"/>
      <c r="G1" s="37"/>
      <c r="H1" s="37"/>
      <c r="I1" s="37"/>
      <c r="J1" s="47"/>
      <c r="K1" s="7"/>
      <c r="L1" s="65"/>
      <c r="M1" s="60"/>
      <c r="N1" s="65"/>
      <c r="O1" s="11"/>
      <c r="P1" s="7"/>
    </row>
    <row r="2" spans="1:16" s="10" customFormat="1" ht="12.75" customHeight="1" x14ac:dyDescent="0.2">
      <c r="A2" s="49"/>
      <c r="B2" s="72"/>
      <c r="C2" s="54"/>
      <c r="D2" s="55"/>
      <c r="E2" s="55"/>
      <c r="F2" s="56" t="s">
        <v>8</v>
      </c>
      <c r="G2" s="57"/>
      <c r="H2" s="57" t="s">
        <v>9</v>
      </c>
      <c r="I2" s="57"/>
      <c r="J2" s="57" t="s">
        <v>9</v>
      </c>
      <c r="K2" s="7"/>
      <c r="L2" s="65"/>
      <c r="M2" s="60"/>
      <c r="N2" s="65"/>
      <c r="O2" s="11"/>
      <c r="P2" s="7"/>
    </row>
    <row r="3" spans="1:16" s="10" customFormat="1" ht="12.75" customHeight="1" x14ac:dyDescent="0.2">
      <c r="A3" s="49"/>
      <c r="B3" s="72"/>
      <c r="C3" s="54" t="s">
        <v>6</v>
      </c>
      <c r="D3" s="55" t="s">
        <v>7</v>
      </c>
      <c r="E3" s="55"/>
      <c r="F3" s="58" t="s">
        <v>10</v>
      </c>
      <c r="G3" s="57"/>
      <c r="H3" s="59" t="s">
        <v>10</v>
      </c>
      <c r="I3" s="57"/>
      <c r="J3" s="59" t="s">
        <v>10</v>
      </c>
      <c r="K3" s="7"/>
      <c r="L3" s="65"/>
      <c r="M3" s="60"/>
      <c r="N3" s="65"/>
      <c r="O3" s="11"/>
      <c r="P3" s="7"/>
    </row>
    <row r="4" spans="1:16" s="10" customFormat="1" ht="38.25" x14ac:dyDescent="0.2">
      <c r="A4" s="49" t="s">
        <v>63</v>
      </c>
      <c r="B4" s="13" t="s">
        <v>16</v>
      </c>
      <c r="C4" s="14" t="s">
        <v>11</v>
      </c>
      <c r="D4" s="15">
        <v>1</v>
      </c>
      <c r="E4" s="9"/>
      <c r="F4" s="36"/>
      <c r="G4" s="37"/>
      <c r="H4" s="37"/>
      <c r="I4" s="37"/>
      <c r="J4" s="38">
        <f>D4*F4</f>
        <v>0</v>
      </c>
      <c r="K4" s="7"/>
      <c r="L4" s="65"/>
      <c r="M4" s="60"/>
      <c r="N4" s="65"/>
      <c r="O4" s="11"/>
      <c r="P4" s="7"/>
    </row>
    <row r="5" spans="1:16" s="10" customFormat="1" x14ac:dyDescent="0.2">
      <c r="A5" s="49"/>
      <c r="B5" s="13" t="s">
        <v>19</v>
      </c>
      <c r="C5" s="14"/>
      <c r="D5" s="15"/>
      <c r="E5" s="9"/>
      <c r="F5" s="37"/>
      <c r="G5" s="37"/>
      <c r="H5" s="37"/>
      <c r="I5" s="37"/>
      <c r="J5" s="47"/>
      <c r="K5" s="7"/>
      <c r="L5" s="65"/>
      <c r="M5" s="60"/>
      <c r="N5" s="65"/>
      <c r="O5" s="11"/>
      <c r="P5" s="7"/>
    </row>
    <row r="6" spans="1:16" s="10" customFormat="1" x14ac:dyDescent="0.2">
      <c r="A6" s="49"/>
      <c r="B6" s="13" t="s">
        <v>20</v>
      </c>
      <c r="C6" s="14"/>
      <c r="D6" s="15"/>
      <c r="E6" s="9"/>
      <c r="F6" s="37"/>
      <c r="G6" s="37"/>
      <c r="H6" s="37"/>
      <c r="I6" s="37"/>
      <c r="J6" s="47"/>
      <c r="K6" s="7"/>
      <c r="L6" s="65"/>
      <c r="M6" s="60"/>
      <c r="N6" s="65"/>
      <c r="O6" s="11"/>
      <c r="P6" s="7"/>
    </row>
    <row r="7" spans="1:16" s="10" customFormat="1" x14ac:dyDescent="0.2">
      <c r="A7" s="49"/>
      <c r="B7" s="13" t="s">
        <v>12</v>
      </c>
      <c r="C7" s="14"/>
      <c r="D7" s="15"/>
      <c r="E7" s="9"/>
      <c r="F7" s="37"/>
      <c r="G7" s="37"/>
      <c r="H7" s="37"/>
      <c r="I7" s="37"/>
      <c r="J7" s="47"/>
      <c r="K7" s="7"/>
      <c r="L7" s="65"/>
      <c r="M7" s="60"/>
      <c r="N7" s="65"/>
      <c r="O7" s="11"/>
      <c r="P7" s="7"/>
    </row>
    <row r="8" spans="1:16" s="10" customFormat="1" ht="25.5" x14ac:dyDescent="0.2">
      <c r="A8" s="49"/>
      <c r="B8" s="13" t="s">
        <v>13</v>
      </c>
      <c r="C8" s="14"/>
      <c r="D8" s="15"/>
      <c r="E8" s="9"/>
      <c r="F8" s="37"/>
      <c r="G8" s="37"/>
      <c r="H8" s="37"/>
      <c r="I8" s="37"/>
      <c r="J8" s="47"/>
      <c r="K8" s="7"/>
      <c r="L8" s="65"/>
      <c r="M8" s="60"/>
      <c r="N8" s="65"/>
      <c r="O8" s="11"/>
      <c r="P8" s="7"/>
    </row>
    <row r="9" spans="1:16" s="10" customFormat="1" ht="25.5" x14ac:dyDescent="0.2">
      <c r="A9" s="49"/>
      <c r="B9" s="13" t="s">
        <v>14</v>
      </c>
      <c r="C9" s="14"/>
      <c r="D9" s="15"/>
      <c r="E9" s="9"/>
      <c r="F9" s="37"/>
      <c r="G9" s="37"/>
      <c r="H9" s="37"/>
      <c r="I9" s="37"/>
      <c r="J9" s="47"/>
      <c r="K9" s="7"/>
      <c r="L9" s="65"/>
      <c r="M9" s="60"/>
      <c r="N9" s="65"/>
      <c r="O9" s="11"/>
      <c r="P9" s="7"/>
    </row>
    <row r="10" spans="1:16" s="10" customFormat="1" ht="38.25" x14ac:dyDescent="0.2">
      <c r="A10" s="49"/>
      <c r="B10" s="13" t="s">
        <v>15</v>
      </c>
      <c r="C10" s="14"/>
      <c r="D10" s="15"/>
      <c r="E10" s="9"/>
      <c r="F10" s="37"/>
      <c r="G10" s="37"/>
      <c r="H10" s="37"/>
      <c r="I10" s="37"/>
      <c r="J10" s="47"/>
      <c r="K10" s="7"/>
      <c r="L10" s="65"/>
      <c r="M10" s="60"/>
      <c r="N10" s="65"/>
      <c r="O10" s="11"/>
      <c r="P10" s="7"/>
    </row>
    <row r="11" spans="1:16" s="10" customFormat="1" ht="38.25" x14ac:dyDescent="0.2">
      <c r="A11" s="49"/>
      <c r="B11" s="13" t="s">
        <v>17</v>
      </c>
      <c r="C11" s="14"/>
      <c r="D11" s="15"/>
      <c r="E11" s="9"/>
      <c r="F11" s="37"/>
      <c r="G11" s="37"/>
      <c r="H11" s="37"/>
      <c r="I11" s="37"/>
      <c r="J11" s="47"/>
      <c r="K11" s="7"/>
      <c r="L11" s="65"/>
      <c r="M11" s="60"/>
      <c r="N11" s="65"/>
      <c r="O11" s="11"/>
      <c r="P11" s="7"/>
    </row>
    <row r="12" spans="1:16" s="10" customFormat="1" x14ac:dyDescent="0.2">
      <c r="A12" s="49"/>
      <c r="B12" s="13" t="s">
        <v>22</v>
      </c>
      <c r="C12" s="14"/>
      <c r="D12" s="15"/>
      <c r="E12" s="9"/>
      <c r="F12" s="37"/>
      <c r="G12" s="37"/>
      <c r="H12" s="37"/>
      <c r="I12" s="37"/>
      <c r="J12" s="47"/>
      <c r="K12" s="7"/>
      <c r="L12" s="65"/>
      <c r="M12" s="60"/>
      <c r="N12" s="65"/>
      <c r="O12" s="11"/>
      <c r="P12" s="7"/>
    </row>
    <row r="13" spans="1:16" s="10" customFormat="1" x14ac:dyDescent="0.2">
      <c r="A13" s="49"/>
      <c r="B13" s="13"/>
      <c r="C13" s="14"/>
      <c r="D13" s="15"/>
      <c r="E13" s="9"/>
      <c r="F13" s="37"/>
      <c r="G13" s="37"/>
      <c r="H13" s="37"/>
      <c r="I13" s="37"/>
      <c r="J13" s="47"/>
      <c r="K13" s="7"/>
      <c r="L13" s="65"/>
      <c r="M13" s="60"/>
      <c r="N13" s="65"/>
      <c r="O13" s="11"/>
      <c r="P13" s="7"/>
    </row>
    <row r="14" spans="1:16" s="10" customFormat="1" ht="54" customHeight="1" x14ac:dyDescent="0.2">
      <c r="A14" s="49" t="s">
        <v>64</v>
      </c>
      <c r="B14" s="106" t="s">
        <v>67</v>
      </c>
      <c r="C14" s="14" t="s">
        <v>11</v>
      </c>
      <c r="D14" s="15">
        <v>1</v>
      </c>
      <c r="E14" s="9"/>
      <c r="F14" s="36"/>
      <c r="G14" s="37"/>
      <c r="H14" s="37"/>
      <c r="I14" s="37"/>
      <c r="J14" s="38">
        <f>D14*F14</f>
        <v>0</v>
      </c>
      <c r="K14" s="7"/>
      <c r="L14" s="65"/>
      <c r="M14" s="60"/>
      <c r="N14" s="65"/>
      <c r="O14" s="11"/>
      <c r="P14" s="7"/>
    </row>
    <row r="15" spans="1:16" s="10" customFormat="1" x14ac:dyDescent="0.2">
      <c r="A15" s="49"/>
      <c r="B15" s="13"/>
      <c r="C15" s="14"/>
      <c r="D15" s="15"/>
      <c r="E15" s="9"/>
      <c r="F15" s="37"/>
      <c r="G15" s="37"/>
      <c r="H15" s="37"/>
      <c r="I15" s="37"/>
      <c r="J15" s="47"/>
      <c r="K15" s="7"/>
      <c r="L15" s="65"/>
      <c r="M15" s="60"/>
      <c r="N15" s="65"/>
      <c r="O15" s="11"/>
      <c r="P15" s="7"/>
    </row>
    <row r="16" spans="1:16" s="10" customFormat="1" x14ac:dyDescent="0.2">
      <c r="A16" s="49"/>
      <c r="B16" s="101" t="s">
        <v>69</v>
      </c>
      <c r="C16" s="14"/>
      <c r="D16" s="15"/>
      <c r="E16" s="9"/>
      <c r="F16" s="37"/>
      <c r="G16" s="37"/>
      <c r="H16" s="37"/>
      <c r="I16" s="37"/>
      <c r="J16" s="47"/>
      <c r="K16" s="7"/>
      <c r="L16" s="65"/>
      <c r="M16" s="60"/>
      <c r="N16" s="65"/>
      <c r="O16" s="11"/>
      <c r="P16" s="7"/>
    </row>
    <row r="17" spans="1:16" s="10" customFormat="1" ht="144" customHeight="1" x14ac:dyDescent="0.2">
      <c r="A17" s="49"/>
      <c r="B17" s="13"/>
      <c r="C17" s="14"/>
      <c r="D17" s="15"/>
      <c r="E17" s="9"/>
      <c r="F17" s="37"/>
      <c r="G17" s="37"/>
      <c r="H17" s="37"/>
      <c r="I17" s="37"/>
      <c r="J17" s="47"/>
      <c r="K17" s="7"/>
      <c r="L17" s="65"/>
      <c r="M17" s="60"/>
      <c r="N17" s="65"/>
      <c r="O17" s="11"/>
      <c r="P17" s="7"/>
    </row>
    <row r="18" spans="1:16" s="10" customFormat="1" ht="22.5" customHeight="1" x14ac:dyDescent="0.2">
      <c r="A18" s="49"/>
      <c r="B18" s="13"/>
      <c r="C18" s="14"/>
      <c r="D18" s="15"/>
      <c r="E18" s="9"/>
      <c r="F18" s="37"/>
      <c r="G18" s="37"/>
      <c r="H18" s="37"/>
      <c r="I18" s="37"/>
      <c r="J18" s="47"/>
      <c r="K18" s="7"/>
      <c r="L18" s="65"/>
      <c r="M18" s="60"/>
      <c r="N18" s="65"/>
      <c r="O18" s="11"/>
      <c r="P18" s="7"/>
    </row>
    <row r="19" spans="1:16" s="10" customFormat="1" ht="45" x14ac:dyDescent="0.2">
      <c r="A19" s="49"/>
      <c r="B19" s="74" t="s">
        <v>37</v>
      </c>
      <c r="C19" s="14"/>
      <c r="D19" s="15"/>
      <c r="E19" s="9"/>
      <c r="F19" s="37"/>
      <c r="G19" s="37"/>
      <c r="H19" s="37"/>
      <c r="I19" s="37"/>
      <c r="J19" s="47"/>
      <c r="K19" s="7"/>
      <c r="L19" s="65"/>
      <c r="M19" s="60"/>
      <c r="N19" s="65"/>
      <c r="O19" s="11"/>
      <c r="P19" s="7"/>
    </row>
    <row r="20" spans="1:16" s="10" customFormat="1" ht="38.25" x14ac:dyDescent="0.2">
      <c r="A20" s="49" t="s">
        <v>74</v>
      </c>
      <c r="B20" s="13" t="s">
        <v>98</v>
      </c>
      <c r="C20" s="14" t="s">
        <v>11</v>
      </c>
      <c r="D20" s="15">
        <v>1</v>
      </c>
      <c r="E20" s="9"/>
      <c r="F20" s="36"/>
      <c r="G20" s="37"/>
      <c r="H20" s="37"/>
      <c r="I20" s="37"/>
      <c r="J20" s="38">
        <f>D20*F20</f>
        <v>0</v>
      </c>
      <c r="K20" s="7"/>
      <c r="L20" s="65"/>
      <c r="M20" s="60"/>
      <c r="N20" s="65"/>
      <c r="O20" s="11"/>
      <c r="P20" s="7"/>
    </row>
    <row r="21" spans="1:16" s="10" customFormat="1" x14ac:dyDescent="0.2">
      <c r="A21" s="49"/>
      <c r="B21" s="13" t="s">
        <v>19</v>
      </c>
      <c r="C21" s="14"/>
      <c r="D21" s="15"/>
      <c r="E21" s="9"/>
      <c r="F21" s="37"/>
      <c r="G21" s="37"/>
      <c r="H21" s="37"/>
      <c r="I21" s="37"/>
      <c r="J21" s="47"/>
      <c r="K21" s="7"/>
      <c r="L21" s="65"/>
      <c r="M21" s="60"/>
      <c r="N21" s="65"/>
      <c r="O21" s="11"/>
      <c r="P21" s="7"/>
    </row>
    <row r="22" spans="1:16" s="10" customFormat="1" x14ac:dyDescent="0.2">
      <c r="A22" s="49"/>
      <c r="B22" s="13" t="s">
        <v>20</v>
      </c>
      <c r="C22" s="14"/>
      <c r="D22" s="15"/>
      <c r="E22" s="9"/>
      <c r="F22" s="37"/>
      <c r="G22" s="37"/>
      <c r="H22" s="37"/>
      <c r="I22" s="37"/>
      <c r="J22" s="47"/>
      <c r="K22" s="7"/>
      <c r="L22" s="65"/>
      <c r="M22" s="60"/>
      <c r="N22" s="65"/>
      <c r="O22" s="11"/>
      <c r="P22" s="7"/>
    </row>
    <row r="23" spans="1:16" s="10" customFormat="1" x14ac:dyDescent="0.2">
      <c r="A23" s="49"/>
      <c r="B23" s="13" t="s">
        <v>12</v>
      </c>
      <c r="C23" s="14"/>
      <c r="D23" s="15"/>
      <c r="E23" s="9"/>
      <c r="F23" s="37"/>
      <c r="G23" s="37"/>
      <c r="H23" s="37"/>
      <c r="I23" s="37"/>
      <c r="J23" s="47"/>
      <c r="K23" s="7"/>
      <c r="L23" s="65"/>
      <c r="M23" s="60"/>
      <c r="N23" s="65"/>
      <c r="O23" s="11"/>
      <c r="P23" s="7"/>
    </row>
    <row r="24" spans="1:16" s="10" customFormat="1" ht="25.5" x14ac:dyDescent="0.2">
      <c r="A24" s="49"/>
      <c r="B24" s="13" t="s">
        <v>13</v>
      </c>
      <c r="C24" s="14"/>
      <c r="D24" s="15"/>
      <c r="E24" s="9"/>
      <c r="F24" s="37"/>
      <c r="G24" s="37"/>
      <c r="H24" s="37"/>
      <c r="I24" s="37"/>
      <c r="J24" s="47"/>
      <c r="K24" s="7"/>
      <c r="L24" s="65"/>
      <c r="M24" s="60"/>
      <c r="N24" s="65"/>
      <c r="O24" s="11"/>
      <c r="P24" s="7"/>
    </row>
    <row r="25" spans="1:16" s="10" customFormat="1" ht="25.5" x14ac:dyDescent="0.2">
      <c r="A25" s="49"/>
      <c r="B25" s="13" t="s">
        <v>14</v>
      </c>
      <c r="C25" s="14"/>
      <c r="D25" s="15"/>
      <c r="E25" s="9"/>
      <c r="F25" s="37"/>
      <c r="G25" s="37"/>
      <c r="H25" s="37"/>
      <c r="I25" s="37"/>
      <c r="J25" s="47"/>
      <c r="K25" s="7"/>
      <c r="L25" s="65"/>
      <c r="M25" s="60"/>
      <c r="N25" s="65"/>
      <c r="O25" s="11"/>
      <c r="P25" s="7"/>
    </row>
    <row r="26" spans="1:16" s="10" customFormat="1" ht="38.25" x14ac:dyDescent="0.2">
      <c r="A26" s="49"/>
      <c r="B26" s="13" t="s">
        <v>15</v>
      </c>
      <c r="C26" s="14"/>
      <c r="D26" s="15"/>
      <c r="E26" s="9"/>
      <c r="F26" s="37"/>
      <c r="G26" s="37"/>
      <c r="H26" s="37"/>
      <c r="I26" s="37"/>
      <c r="J26" s="47"/>
      <c r="K26" s="7"/>
      <c r="L26" s="65"/>
      <c r="M26" s="60"/>
      <c r="N26" s="65"/>
      <c r="O26" s="11"/>
      <c r="P26" s="7"/>
    </row>
    <row r="27" spans="1:16" s="10" customFormat="1" ht="38.25" x14ac:dyDescent="0.2">
      <c r="A27" s="49"/>
      <c r="B27" s="13" t="s">
        <v>17</v>
      </c>
      <c r="C27" s="14"/>
      <c r="D27" s="15"/>
      <c r="E27" s="9"/>
      <c r="F27" s="37"/>
      <c r="G27" s="37"/>
      <c r="H27" s="37"/>
      <c r="I27" s="37"/>
      <c r="J27" s="47"/>
      <c r="K27" s="7"/>
      <c r="L27" s="65"/>
      <c r="M27" s="60"/>
      <c r="N27" s="65"/>
      <c r="O27" s="11"/>
      <c r="P27" s="7"/>
    </row>
    <row r="28" spans="1:16" s="10" customFormat="1" x14ac:dyDescent="0.2">
      <c r="A28" s="49"/>
      <c r="B28" s="13"/>
      <c r="C28" s="14"/>
      <c r="D28" s="15"/>
      <c r="E28" s="9"/>
      <c r="F28" s="37"/>
      <c r="G28" s="37"/>
      <c r="H28" s="37"/>
      <c r="I28" s="37"/>
      <c r="J28" s="47"/>
      <c r="K28" s="7"/>
      <c r="L28" s="65"/>
      <c r="M28" s="60"/>
      <c r="N28" s="65"/>
      <c r="O28" s="11"/>
      <c r="P28" s="7"/>
    </row>
    <row r="29" spans="1:16" s="10" customFormat="1" x14ac:dyDescent="0.2">
      <c r="A29" s="49"/>
      <c r="B29" s="101" t="s">
        <v>69</v>
      </c>
      <c r="C29" s="14"/>
      <c r="D29" s="15"/>
      <c r="E29" s="9"/>
      <c r="F29" s="37"/>
      <c r="G29" s="37"/>
      <c r="H29" s="37"/>
      <c r="I29" s="37"/>
      <c r="J29" s="47"/>
      <c r="K29" s="7"/>
      <c r="L29" s="65"/>
      <c r="M29" s="60"/>
      <c r="N29" s="65"/>
      <c r="O29" s="11"/>
      <c r="P29" s="7"/>
    </row>
    <row r="30" spans="1:16" s="10" customFormat="1" ht="120" customHeight="1" x14ac:dyDescent="0.2">
      <c r="A30" s="49"/>
      <c r="B30" s="13"/>
      <c r="C30" s="14"/>
      <c r="D30" s="15"/>
      <c r="E30" s="9"/>
      <c r="F30" s="37"/>
      <c r="G30" s="37"/>
      <c r="H30" s="37"/>
      <c r="I30" s="37"/>
      <c r="J30" s="47"/>
      <c r="K30" s="7"/>
      <c r="L30" s="65"/>
      <c r="M30" s="60"/>
      <c r="N30" s="65"/>
      <c r="O30" s="11"/>
      <c r="P30" s="7"/>
    </row>
    <row r="31" spans="1:16" s="10" customFormat="1" x14ac:dyDescent="0.2">
      <c r="A31" s="49"/>
      <c r="B31" s="13"/>
      <c r="C31" s="14"/>
      <c r="D31" s="15"/>
      <c r="E31" s="9"/>
      <c r="F31" s="37"/>
      <c r="G31" s="37"/>
      <c r="H31" s="37"/>
      <c r="I31" s="37"/>
      <c r="J31" s="47"/>
      <c r="K31" s="7"/>
      <c r="L31" s="65"/>
      <c r="M31" s="60"/>
      <c r="N31" s="65"/>
      <c r="O31" s="11"/>
      <c r="P31" s="7"/>
    </row>
    <row r="32" spans="1:16" s="10" customFormat="1" ht="15" customHeight="1" x14ac:dyDescent="0.2">
      <c r="A32" s="49"/>
      <c r="B32" s="13"/>
      <c r="C32" s="14"/>
      <c r="D32" s="15"/>
      <c r="E32" s="9"/>
      <c r="F32" s="37"/>
      <c r="G32" s="37"/>
      <c r="H32" s="37"/>
      <c r="I32" s="37"/>
      <c r="J32" s="47"/>
      <c r="K32" s="7"/>
      <c r="L32" s="65"/>
      <c r="M32" s="60"/>
      <c r="N32" s="65"/>
      <c r="O32" s="11"/>
      <c r="P32" s="7"/>
    </row>
    <row r="33" spans="1:16" s="10" customFormat="1" ht="45" customHeight="1" x14ac:dyDescent="0.2">
      <c r="A33" s="49"/>
      <c r="B33" s="74" t="s">
        <v>38</v>
      </c>
      <c r="C33" s="14"/>
      <c r="D33" s="15"/>
      <c r="E33" s="9"/>
      <c r="F33" s="37"/>
      <c r="G33" s="37"/>
      <c r="H33" s="37"/>
      <c r="I33" s="37"/>
      <c r="J33" s="47"/>
      <c r="K33" s="7"/>
      <c r="L33" s="65"/>
      <c r="M33" s="60"/>
      <c r="N33" s="65"/>
      <c r="O33" s="11"/>
      <c r="P33" s="7"/>
    </row>
    <row r="34" spans="1:16" s="10" customFormat="1" ht="38.25" x14ac:dyDescent="0.2">
      <c r="A34" s="49" t="s">
        <v>75</v>
      </c>
      <c r="B34" s="13" t="s">
        <v>98</v>
      </c>
      <c r="C34" s="14" t="s">
        <v>11</v>
      </c>
      <c r="D34" s="15">
        <v>1</v>
      </c>
      <c r="E34" s="9"/>
      <c r="F34" s="36"/>
      <c r="G34" s="37"/>
      <c r="H34" s="37"/>
      <c r="I34" s="37"/>
      <c r="J34" s="38">
        <f>D34*F34</f>
        <v>0</v>
      </c>
      <c r="K34" s="7"/>
      <c r="L34" s="65"/>
      <c r="M34" s="60"/>
      <c r="N34" s="65"/>
      <c r="O34" s="11"/>
      <c r="P34" s="7"/>
    </row>
    <row r="35" spans="1:16" s="10" customFormat="1" x14ac:dyDescent="0.2">
      <c r="A35" s="49"/>
      <c r="B35" s="13" t="s">
        <v>19</v>
      </c>
      <c r="C35" s="14"/>
      <c r="D35" s="15"/>
      <c r="E35" s="9"/>
      <c r="F35" s="37"/>
      <c r="G35" s="37"/>
      <c r="H35" s="37"/>
      <c r="I35" s="37"/>
      <c r="J35" s="47"/>
      <c r="K35" s="7"/>
      <c r="L35" s="65"/>
      <c r="M35" s="60"/>
      <c r="N35" s="65"/>
      <c r="O35" s="11"/>
      <c r="P35" s="7"/>
    </row>
    <row r="36" spans="1:16" s="10" customFormat="1" x14ac:dyDescent="0.2">
      <c r="A36" s="49"/>
      <c r="B36" s="13" t="s">
        <v>20</v>
      </c>
      <c r="C36" s="14"/>
      <c r="D36" s="15"/>
      <c r="E36" s="9"/>
      <c r="F36" s="37"/>
      <c r="G36" s="37"/>
      <c r="H36" s="37"/>
      <c r="I36" s="37"/>
      <c r="J36" s="47"/>
      <c r="K36" s="7"/>
      <c r="L36" s="65"/>
      <c r="M36" s="60"/>
      <c r="N36" s="65"/>
      <c r="O36" s="11"/>
      <c r="P36" s="7"/>
    </row>
    <row r="37" spans="1:16" s="10" customFormat="1" x14ac:dyDescent="0.2">
      <c r="A37" s="49"/>
      <c r="B37" s="13" t="s">
        <v>12</v>
      </c>
      <c r="C37" s="14"/>
      <c r="D37" s="15"/>
      <c r="E37" s="9"/>
      <c r="F37" s="37"/>
      <c r="G37" s="37"/>
      <c r="H37" s="37"/>
      <c r="I37" s="37"/>
      <c r="J37" s="47"/>
      <c r="K37" s="7"/>
      <c r="L37" s="65"/>
      <c r="M37" s="60"/>
      <c r="N37" s="65"/>
      <c r="O37" s="11"/>
      <c r="P37" s="7"/>
    </row>
    <row r="38" spans="1:16" s="10" customFormat="1" ht="25.5" x14ac:dyDescent="0.2">
      <c r="A38" s="49"/>
      <c r="B38" s="13" t="s">
        <v>13</v>
      </c>
      <c r="C38" s="14"/>
      <c r="D38" s="15"/>
      <c r="E38" s="9"/>
      <c r="F38" s="37"/>
      <c r="G38" s="37"/>
      <c r="H38" s="37"/>
      <c r="I38" s="37"/>
      <c r="J38" s="47"/>
      <c r="K38" s="7"/>
      <c r="L38" s="65"/>
      <c r="M38" s="60"/>
      <c r="N38" s="65"/>
      <c r="O38" s="11"/>
      <c r="P38" s="7"/>
    </row>
    <row r="39" spans="1:16" s="10" customFormat="1" ht="25.5" x14ac:dyDescent="0.2">
      <c r="A39" s="49"/>
      <c r="B39" s="13" t="s">
        <v>14</v>
      </c>
      <c r="C39" s="14"/>
      <c r="D39" s="15"/>
      <c r="E39" s="9"/>
      <c r="F39" s="37"/>
      <c r="G39" s="37"/>
      <c r="H39" s="37"/>
      <c r="I39" s="37"/>
      <c r="J39" s="47"/>
      <c r="K39" s="7"/>
      <c r="L39" s="65"/>
      <c r="M39" s="60"/>
      <c r="N39" s="65"/>
      <c r="O39" s="11"/>
      <c r="P39" s="7"/>
    </row>
    <row r="40" spans="1:16" s="10" customFormat="1" ht="38.25" x14ac:dyDescent="0.2">
      <c r="A40" s="49"/>
      <c r="B40" s="13" t="s">
        <v>15</v>
      </c>
      <c r="C40" s="14"/>
      <c r="D40" s="15"/>
      <c r="E40" s="9"/>
      <c r="F40" s="37"/>
      <c r="G40" s="37"/>
      <c r="H40" s="37"/>
      <c r="I40" s="37"/>
      <c r="J40" s="47"/>
      <c r="K40" s="7"/>
      <c r="L40" s="65"/>
      <c r="M40" s="60"/>
      <c r="N40" s="65"/>
      <c r="O40" s="11"/>
      <c r="P40" s="7"/>
    </row>
    <row r="41" spans="1:16" s="10" customFormat="1" ht="38.25" x14ac:dyDescent="0.2">
      <c r="A41" s="49"/>
      <c r="B41" s="13" t="s">
        <v>17</v>
      </c>
      <c r="C41" s="14"/>
      <c r="D41" s="15"/>
      <c r="E41" s="9"/>
      <c r="F41" s="37"/>
      <c r="G41" s="37"/>
      <c r="H41" s="37"/>
      <c r="I41" s="37"/>
      <c r="J41" s="47"/>
      <c r="K41" s="7"/>
      <c r="L41" s="65"/>
      <c r="M41" s="60"/>
      <c r="N41" s="65"/>
      <c r="O41" s="11"/>
      <c r="P41" s="7"/>
    </row>
    <row r="42" spans="1:16" s="10" customFormat="1" x14ac:dyDescent="0.2">
      <c r="A42" s="49"/>
      <c r="B42" s="13"/>
      <c r="C42" s="14"/>
      <c r="D42" s="15"/>
      <c r="E42" s="9"/>
      <c r="F42" s="37"/>
      <c r="G42" s="37"/>
      <c r="H42" s="37"/>
      <c r="I42" s="37"/>
      <c r="J42" s="47"/>
      <c r="K42" s="7"/>
      <c r="L42" s="65"/>
      <c r="M42" s="60"/>
      <c r="N42" s="65"/>
      <c r="O42" s="11"/>
      <c r="P42" s="7"/>
    </row>
    <row r="43" spans="1:16" s="10" customFormat="1" x14ac:dyDescent="0.2">
      <c r="A43" s="49"/>
      <c r="B43" s="101" t="s">
        <v>69</v>
      </c>
      <c r="C43" s="14"/>
      <c r="D43" s="15"/>
      <c r="E43" s="9"/>
      <c r="F43" s="37"/>
      <c r="G43" s="37"/>
      <c r="H43" s="37"/>
      <c r="I43" s="37"/>
      <c r="J43" s="47"/>
      <c r="K43" s="7"/>
      <c r="L43" s="65"/>
      <c r="M43" s="60"/>
      <c r="N43" s="65"/>
      <c r="O43" s="11"/>
      <c r="P43" s="7"/>
    </row>
    <row r="44" spans="1:16" s="10" customFormat="1" ht="133.5" customHeight="1" x14ac:dyDescent="0.2">
      <c r="A44" s="49"/>
      <c r="B44" s="13"/>
      <c r="C44" s="14"/>
      <c r="D44" s="15"/>
      <c r="E44" s="9"/>
      <c r="F44" s="37"/>
      <c r="G44" s="37"/>
      <c r="H44" s="37"/>
      <c r="I44" s="37"/>
      <c r="J44" s="47"/>
      <c r="K44" s="7"/>
      <c r="L44" s="65"/>
      <c r="M44" s="60"/>
      <c r="N44" s="65"/>
      <c r="O44" s="11"/>
      <c r="P44" s="7"/>
    </row>
    <row r="45" spans="1:16" s="21" customFormat="1" x14ac:dyDescent="0.2">
      <c r="A45" s="16"/>
      <c r="B45" s="16"/>
      <c r="C45" s="17"/>
      <c r="D45" s="18"/>
      <c r="E45" s="19"/>
      <c r="F45" s="39"/>
      <c r="G45" s="39"/>
      <c r="H45" s="39"/>
      <c r="I45" s="39"/>
      <c r="J45" s="38"/>
      <c r="K45" s="20"/>
      <c r="L45" s="66"/>
      <c r="M45" s="61"/>
      <c r="N45" s="61"/>
      <c r="O45" s="20"/>
      <c r="P45" s="20"/>
    </row>
    <row r="46" spans="1:16" s="10" customFormat="1" ht="22.5" customHeight="1" x14ac:dyDescent="0.25">
      <c r="A46" s="51"/>
      <c r="B46" s="46" t="s">
        <v>0</v>
      </c>
      <c r="C46" s="23"/>
      <c r="D46" s="24"/>
      <c r="E46" s="25"/>
      <c r="F46" s="40" t="s">
        <v>4</v>
      </c>
      <c r="G46" s="41" t="e">
        <f>SUM(#REF!)</f>
        <v>#REF!</v>
      </c>
      <c r="H46" s="41" t="e">
        <f>SUM(#REF!)</f>
        <v>#REF!</v>
      </c>
      <c r="I46" s="42"/>
      <c r="J46" s="31">
        <f>SUM(J1:J45)</f>
        <v>0</v>
      </c>
      <c r="K46" s="20"/>
      <c r="L46" s="66"/>
      <c r="M46" s="61"/>
      <c r="N46" s="61"/>
      <c r="O46" s="20"/>
      <c r="P46" s="20"/>
    </row>
    <row r="47" spans="1:16" s="10" customFormat="1" ht="15.75" x14ac:dyDescent="0.2">
      <c r="A47" s="50"/>
      <c r="B47" s="22"/>
      <c r="C47" s="26"/>
      <c r="D47" s="27"/>
      <c r="E47" s="28"/>
      <c r="F47" s="43"/>
      <c r="G47" s="44"/>
      <c r="H47" s="44"/>
      <c r="I47" s="44"/>
      <c r="J47" s="45"/>
      <c r="K47" s="20"/>
      <c r="L47" s="66"/>
      <c r="M47" s="61"/>
      <c r="N47" s="61"/>
      <c r="O47" s="20"/>
      <c r="P47" s="20"/>
    </row>
  </sheetData>
  <pageMargins left="0.77" right="0.75" top="0.86" bottom="0.74" header="0" footer="0"/>
  <pageSetup paperSize="9" scale="79" orientation="portrait" r:id="rId1"/>
  <headerFooter alignWithMargins="0"/>
  <rowBreaks count="1" manualBreakCount="1">
    <brk id="30" max="9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995D0-16A3-4914-B0CC-ACDEBCBA43BA}">
  <dimension ref="A1:P20"/>
  <sheetViews>
    <sheetView view="pageBreakPreview" topLeftCell="A7" zoomScaleSheetLayoutView="100" workbookViewId="0">
      <selection activeCell="J19" sqref="J19"/>
    </sheetView>
  </sheetViews>
  <sheetFormatPr defaultRowHeight="12.75" x14ac:dyDescent="0.2"/>
  <cols>
    <col min="1" max="1" width="3.5703125" style="53" customWidth="1"/>
    <col min="2" max="2" width="44.85546875" style="1" customWidth="1"/>
    <col min="3" max="3" width="6.28515625" style="2" customWidth="1"/>
    <col min="4" max="4" width="7.5703125" style="3" customWidth="1"/>
    <col min="5" max="5" width="2.28515625" style="3" customWidth="1"/>
    <col min="6" max="6" width="14.28515625" style="3" customWidth="1"/>
    <col min="7" max="7" width="9.28515625" style="3" hidden="1" customWidth="1"/>
    <col min="8" max="8" width="13.28515625" style="3" hidden="1" customWidth="1"/>
    <col min="9" max="9" width="2.7109375" style="3" customWidth="1"/>
    <col min="10" max="10" width="18.42578125" style="2" customWidth="1"/>
    <col min="11" max="11" width="12.140625" style="3" customWidth="1"/>
    <col min="12" max="12" width="13.28515625" style="68" bestFit="1" customWidth="1"/>
    <col min="13" max="13" width="11.42578125" style="63" bestFit="1" customWidth="1"/>
    <col min="14" max="14" width="13.28515625" style="63" bestFit="1" customWidth="1"/>
    <col min="15" max="15" width="9.140625" style="3"/>
    <col min="16" max="16" width="11.5703125" style="3" bestFit="1" customWidth="1"/>
    <col min="17" max="17" width="1.7109375" style="3" customWidth="1"/>
    <col min="18" max="16384" width="9.140625" style="3"/>
  </cols>
  <sheetData>
    <row r="1" spans="1:16" s="10" customFormat="1" ht="52.5" customHeight="1" x14ac:dyDescent="0.2">
      <c r="A1" s="49"/>
      <c r="B1" s="73" t="s">
        <v>51</v>
      </c>
      <c r="C1" s="14"/>
      <c r="D1" s="15"/>
      <c r="E1" s="9"/>
      <c r="F1" s="37"/>
      <c r="G1" s="37"/>
      <c r="H1" s="37"/>
      <c r="I1" s="37"/>
      <c r="J1" s="47"/>
      <c r="K1" s="7"/>
      <c r="L1" s="65"/>
      <c r="M1" s="60"/>
      <c r="N1" s="65"/>
      <c r="O1" s="11"/>
      <c r="P1" s="7"/>
    </row>
    <row r="2" spans="1:16" s="10" customFormat="1" ht="12.75" customHeight="1" x14ac:dyDescent="0.2">
      <c r="A2" s="49"/>
      <c r="B2" s="73"/>
      <c r="C2" s="54"/>
      <c r="D2" s="55"/>
      <c r="E2" s="55"/>
      <c r="F2" s="56" t="s">
        <v>8</v>
      </c>
      <c r="G2" s="57"/>
      <c r="H2" s="57" t="s">
        <v>9</v>
      </c>
      <c r="I2" s="57"/>
      <c r="J2" s="57" t="s">
        <v>9</v>
      </c>
      <c r="K2" s="7"/>
      <c r="L2" s="65"/>
      <c r="M2" s="60"/>
      <c r="N2" s="65"/>
      <c r="O2" s="11"/>
      <c r="P2" s="7"/>
    </row>
    <row r="3" spans="1:16" s="10" customFormat="1" ht="12.75" customHeight="1" x14ac:dyDescent="0.2">
      <c r="A3" s="49"/>
      <c r="B3" s="73"/>
      <c r="C3" s="54" t="s">
        <v>6</v>
      </c>
      <c r="D3" s="55" t="s">
        <v>7</v>
      </c>
      <c r="E3" s="55"/>
      <c r="F3" s="58" t="s">
        <v>10</v>
      </c>
      <c r="G3" s="57"/>
      <c r="H3" s="59" t="s">
        <v>10</v>
      </c>
      <c r="I3" s="57"/>
      <c r="J3" s="59" t="s">
        <v>10</v>
      </c>
      <c r="K3" s="7"/>
      <c r="L3" s="65"/>
      <c r="M3" s="60"/>
      <c r="N3" s="65"/>
      <c r="O3" s="11"/>
      <c r="P3" s="7"/>
    </row>
    <row r="4" spans="1:16" s="10" customFormat="1" ht="38.25" x14ac:dyDescent="0.2">
      <c r="A4" s="49" t="s">
        <v>65</v>
      </c>
      <c r="B4" s="13" t="s">
        <v>21</v>
      </c>
      <c r="C4" s="14" t="s">
        <v>11</v>
      </c>
      <c r="D4" s="15">
        <v>1</v>
      </c>
      <c r="E4" s="9"/>
      <c r="F4" s="36"/>
      <c r="G4" s="37"/>
      <c r="H4" s="37"/>
      <c r="I4" s="37"/>
      <c r="J4" s="38">
        <f>D4*F4</f>
        <v>0</v>
      </c>
      <c r="K4" s="7"/>
      <c r="L4" s="65"/>
      <c r="M4" s="60"/>
      <c r="N4" s="65"/>
      <c r="O4" s="11"/>
      <c r="P4" s="7"/>
    </row>
    <row r="5" spans="1:16" s="10" customFormat="1" x14ac:dyDescent="0.2">
      <c r="A5" s="49"/>
      <c r="B5" s="13" t="s">
        <v>19</v>
      </c>
      <c r="C5" s="14"/>
      <c r="D5" s="15"/>
      <c r="E5" s="9"/>
      <c r="F5" s="37"/>
      <c r="G5" s="37"/>
      <c r="H5" s="37"/>
      <c r="I5" s="37"/>
      <c r="J5" s="47"/>
      <c r="K5" s="7"/>
      <c r="L5" s="65"/>
      <c r="M5" s="60"/>
      <c r="N5" s="65"/>
      <c r="O5" s="11"/>
      <c r="P5" s="7"/>
    </row>
    <row r="6" spans="1:16" s="10" customFormat="1" x14ac:dyDescent="0.2">
      <c r="A6" s="49"/>
      <c r="B6" s="13" t="s">
        <v>20</v>
      </c>
      <c r="C6" s="14"/>
      <c r="D6" s="15"/>
      <c r="E6" s="9"/>
      <c r="F6" s="37"/>
      <c r="G6" s="37"/>
      <c r="H6" s="37"/>
      <c r="I6" s="37"/>
      <c r="J6" s="47"/>
      <c r="K6" s="7"/>
      <c r="L6" s="65"/>
      <c r="M6" s="60"/>
      <c r="N6" s="65"/>
      <c r="O6" s="11"/>
      <c r="P6" s="7"/>
    </row>
    <row r="7" spans="1:16" s="10" customFormat="1" x14ac:dyDescent="0.2">
      <c r="A7" s="49"/>
      <c r="B7" s="13" t="s">
        <v>12</v>
      </c>
      <c r="C7" s="14"/>
      <c r="D7" s="15"/>
      <c r="E7" s="9"/>
      <c r="F7" s="37"/>
      <c r="G7" s="37"/>
      <c r="H7" s="37"/>
      <c r="I7" s="37"/>
      <c r="J7" s="47"/>
      <c r="K7" s="7"/>
      <c r="L7" s="65"/>
      <c r="M7" s="60"/>
      <c r="N7" s="65"/>
      <c r="O7" s="11"/>
      <c r="P7" s="7"/>
    </row>
    <row r="8" spans="1:16" s="10" customFormat="1" ht="25.5" x14ac:dyDescent="0.2">
      <c r="A8" s="49"/>
      <c r="B8" s="13" t="s">
        <v>13</v>
      </c>
      <c r="C8" s="14"/>
      <c r="D8" s="15"/>
      <c r="E8" s="9"/>
      <c r="F8" s="37"/>
      <c r="G8" s="37"/>
      <c r="H8" s="37"/>
      <c r="I8" s="37"/>
      <c r="J8" s="47"/>
      <c r="K8" s="7"/>
      <c r="L8" s="65"/>
      <c r="M8" s="60"/>
      <c r="N8" s="65"/>
      <c r="O8" s="11"/>
      <c r="P8" s="7"/>
    </row>
    <row r="9" spans="1:16" s="10" customFormat="1" ht="25.5" x14ac:dyDescent="0.2">
      <c r="A9" s="49"/>
      <c r="B9" s="13" t="s">
        <v>14</v>
      </c>
      <c r="C9" s="14"/>
      <c r="D9" s="15"/>
      <c r="E9" s="9"/>
      <c r="F9" s="37"/>
      <c r="G9" s="37"/>
      <c r="H9" s="37"/>
      <c r="I9" s="37"/>
      <c r="J9" s="47"/>
      <c r="K9" s="7"/>
      <c r="L9" s="65"/>
      <c r="M9" s="60"/>
      <c r="N9" s="65"/>
      <c r="O9" s="11"/>
      <c r="P9" s="7"/>
    </row>
    <row r="10" spans="1:16" s="10" customFormat="1" ht="38.25" x14ac:dyDescent="0.2">
      <c r="A10" s="49"/>
      <c r="B10" s="13" t="s">
        <v>15</v>
      </c>
      <c r="C10" s="14"/>
      <c r="D10" s="15"/>
      <c r="E10" s="9"/>
      <c r="F10" s="37"/>
      <c r="G10" s="37"/>
      <c r="H10" s="37"/>
      <c r="I10" s="37"/>
      <c r="J10" s="47"/>
      <c r="K10" s="7"/>
      <c r="L10" s="65"/>
      <c r="M10" s="60"/>
      <c r="N10" s="65"/>
      <c r="O10" s="11"/>
      <c r="P10" s="7"/>
    </row>
    <row r="11" spans="1:16" s="10" customFormat="1" ht="38.25" x14ac:dyDescent="0.2">
      <c r="A11" s="49"/>
      <c r="B11" s="13" t="s">
        <v>17</v>
      </c>
      <c r="C11" s="14"/>
      <c r="D11" s="15"/>
      <c r="E11" s="9"/>
      <c r="F11" s="37"/>
      <c r="G11" s="37"/>
      <c r="H11" s="37"/>
      <c r="I11" s="37"/>
      <c r="J11" s="47"/>
      <c r="K11" s="7"/>
      <c r="L11" s="65"/>
      <c r="M11" s="60"/>
      <c r="N11" s="65"/>
      <c r="O11" s="11"/>
      <c r="P11" s="7"/>
    </row>
    <row r="12" spans="1:16" s="10" customFormat="1" x14ac:dyDescent="0.2">
      <c r="A12" s="49"/>
      <c r="B12" s="13" t="s">
        <v>22</v>
      </c>
      <c r="C12" s="14"/>
      <c r="D12" s="15"/>
      <c r="E12" s="9"/>
      <c r="F12" s="37"/>
      <c r="G12" s="37"/>
      <c r="H12" s="37"/>
      <c r="I12" s="37"/>
      <c r="J12" s="47"/>
      <c r="K12" s="7"/>
      <c r="L12" s="65"/>
      <c r="M12" s="60"/>
      <c r="N12" s="65"/>
      <c r="O12" s="11"/>
      <c r="P12" s="7"/>
    </row>
    <row r="13" spans="1:16" s="10" customFormat="1" x14ac:dyDescent="0.2">
      <c r="A13" s="49"/>
      <c r="B13" s="13"/>
      <c r="C13" s="14"/>
      <c r="D13" s="15"/>
      <c r="E13" s="9"/>
      <c r="F13" s="37"/>
      <c r="G13" s="37"/>
      <c r="H13" s="37"/>
      <c r="I13" s="37"/>
      <c r="J13" s="47"/>
      <c r="K13" s="7"/>
      <c r="L13" s="65"/>
      <c r="M13" s="60"/>
      <c r="N13" s="65"/>
      <c r="O13" s="11"/>
      <c r="P13" s="7"/>
    </row>
    <row r="14" spans="1:16" s="10" customFormat="1" ht="54.75" customHeight="1" x14ac:dyDescent="0.2">
      <c r="A14" s="49" t="s">
        <v>76</v>
      </c>
      <c r="B14" s="106" t="s">
        <v>67</v>
      </c>
      <c r="C14" s="14" t="s">
        <v>11</v>
      </c>
      <c r="D14" s="15">
        <v>1</v>
      </c>
      <c r="E14" s="9"/>
      <c r="F14" s="36"/>
      <c r="G14" s="37"/>
      <c r="H14" s="37"/>
      <c r="I14" s="37"/>
      <c r="J14" s="38">
        <f>D14*F14</f>
        <v>0</v>
      </c>
      <c r="K14" s="7"/>
      <c r="L14" s="65"/>
      <c r="M14" s="60"/>
      <c r="N14" s="65"/>
      <c r="O14" s="11"/>
      <c r="P14" s="7"/>
    </row>
    <row r="15" spans="1:16" s="10" customFormat="1" x14ac:dyDescent="0.2">
      <c r="A15" s="49"/>
      <c r="B15" s="13"/>
      <c r="C15" s="14"/>
      <c r="D15" s="15"/>
      <c r="E15" s="9"/>
      <c r="F15" s="37"/>
      <c r="G15" s="37"/>
      <c r="H15" s="37"/>
      <c r="I15" s="37"/>
      <c r="J15" s="47"/>
      <c r="K15" s="7"/>
      <c r="L15" s="65"/>
      <c r="M15" s="60"/>
      <c r="N15" s="65"/>
      <c r="O15" s="11"/>
      <c r="P15" s="7"/>
    </row>
    <row r="16" spans="1:16" s="10" customFormat="1" x14ac:dyDescent="0.2">
      <c r="A16" s="49"/>
      <c r="B16" s="101" t="s">
        <v>69</v>
      </c>
      <c r="C16" s="14"/>
      <c r="D16" s="15"/>
      <c r="E16" s="9"/>
      <c r="F16" s="37"/>
      <c r="G16" s="37"/>
      <c r="H16" s="37"/>
      <c r="I16" s="37"/>
      <c r="J16" s="47"/>
      <c r="K16" s="7"/>
      <c r="L16" s="65"/>
      <c r="M16" s="60"/>
      <c r="N16" s="65"/>
      <c r="O16" s="11"/>
      <c r="P16" s="7"/>
    </row>
    <row r="17" spans="1:16" s="10" customFormat="1" ht="193.5" customHeight="1" x14ac:dyDescent="0.2">
      <c r="A17" s="49"/>
      <c r="B17" s="13"/>
      <c r="C17" s="14"/>
      <c r="D17" s="15"/>
      <c r="E17" s="9"/>
      <c r="F17" s="37"/>
      <c r="G17" s="37"/>
      <c r="H17" s="37"/>
      <c r="I17" s="37"/>
      <c r="J17" s="47"/>
      <c r="K17" s="7"/>
      <c r="L17" s="65"/>
      <c r="M17" s="60"/>
      <c r="N17" s="65"/>
      <c r="O17" s="11"/>
      <c r="P17" s="7"/>
    </row>
    <row r="18" spans="1:16" s="21" customFormat="1" x14ac:dyDescent="0.2">
      <c r="A18" s="16"/>
      <c r="B18" s="16"/>
      <c r="C18" s="17"/>
      <c r="D18" s="18"/>
      <c r="E18" s="19"/>
      <c r="F18" s="39"/>
      <c r="G18" s="39"/>
      <c r="H18" s="39"/>
      <c r="I18" s="39"/>
      <c r="J18" s="38"/>
      <c r="K18" s="20"/>
      <c r="L18" s="66"/>
      <c r="M18" s="61"/>
      <c r="N18" s="61"/>
      <c r="O18" s="20"/>
      <c r="P18" s="20"/>
    </row>
    <row r="19" spans="1:16" s="10" customFormat="1" ht="22.5" customHeight="1" x14ac:dyDescent="0.25">
      <c r="A19" s="51"/>
      <c r="B19" s="46" t="s">
        <v>0</v>
      </c>
      <c r="C19" s="23"/>
      <c r="D19" s="24"/>
      <c r="E19" s="25"/>
      <c r="F19" s="40" t="s">
        <v>4</v>
      </c>
      <c r="G19" s="41" t="e">
        <f>SUM(#REF!)</f>
        <v>#REF!</v>
      </c>
      <c r="H19" s="41" t="e">
        <f>SUM(#REF!)</f>
        <v>#REF!</v>
      </c>
      <c r="I19" s="42"/>
      <c r="J19" s="31">
        <f>SUM(J4:J18)</f>
        <v>0</v>
      </c>
      <c r="K19" s="20"/>
      <c r="L19" s="66"/>
      <c r="M19" s="61"/>
      <c r="N19" s="61"/>
      <c r="O19" s="20"/>
      <c r="P19" s="20"/>
    </row>
    <row r="20" spans="1:16" s="10" customFormat="1" ht="15.75" x14ac:dyDescent="0.2">
      <c r="A20" s="50"/>
      <c r="B20" s="22"/>
      <c r="C20" s="26"/>
      <c r="D20" s="27"/>
      <c r="E20" s="28"/>
      <c r="F20" s="43"/>
      <c r="G20" s="44"/>
      <c r="H20" s="44"/>
      <c r="I20" s="44"/>
      <c r="J20" s="45"/>
      <c r="K20" s="20"/>
      <c r="L20" s="66"/>
      <c r="M20" s="61"/>
      <c r="N20" s="61"/>
      <c r="O20" s="20"/>
      <c r="P20" s="20"/>
    </row>
  </sheetData>
  <pageMargins left="0.77" right="0.75" top="0.86" bottom="0.74" header="0" footer="0"/>
  <pageSetup paperSize="9" scale="8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B100E-7DA5-4E5B-A832-5D85C8AC439A}">
  <dimension ref="A1:P20"/>
  <sheetViews>
    <sheetView view="pageBreakPreview" topLeftCell="A4" zoomScaleSheetLayoutView="100" workbookViewId="0">
      <selection activeCell="J19" sqref="J19"/>
    </sheetView>
  </sheetViews>
  <sheetFormatPr defaultRowHeight="12.75" x14ac:dyDescent="0.2"/>
  <cols>
    <col min="1" max="1" width="3.5703125" style="53" customWidth="1"/>
    <col min="2" max="2" width="44.85546875" style="1" customWidth="1"/>
    <col min="3" max="3" width="6.28515625" style="2" customWidth="1"/>
    <col min="4" max="4" width="7.5703125" style="3" customWidth="1"/>
    <col min="5" max="5" width="2.28515625" style="3" customWidth="1"/>
    <col min="6" max="6" width="14.28515625" style="3" customWidth="1"/>
    <col min="7" max="7" width="9.28515625" style="3" hidden="1" customWidth="1"/>
    <col min="8" max="8" width="13.28515625" style="3" hidden="1" customWidth="1"/>
    <col min="9" max="9" width="2.7109375" style="3" customWidth="1"/>
    <col min="10" max="10" width="18.42578125" style="2" customWidth="1"/>
    <col min="11" max="11" width="12.140625" style="3" customWidth="1"/>
    <col min="12" max="12" width="13.28515625" style="68" bestFit="1" customWidth="1"/>
    <col min="13" max="13" width="11.42578125" style="63" bestFit="1" customWidth="1"/>
    <col min="14" max="14" width="13.28515625" style="63" bestFit="1" customWidth="1"/>
    <col min="15" max="15" width="9.140625" style="3"/>
    <col min="16" max="16" width="11.5703125" style="3" bestFit="1" customWidth="1"/>
    <col min="17" max="17" width="1.7109375" style="3" customWidth="1"/>
    <col min="18" max="16384" width="9.140625" style="3"/>
  </cols>
  <sheetData>
    <row r="1" spans="1:16" s="10" customFormat="1" ht="52.5" customHeight="1" x14ac:dyDescent="0.2">
      <c r="A1" s="49"/>
      <c r="B1" s="73" t="s">
        <v>52</v>
      </c>
      <c r="C1" s="14"/>
      <c r="D1" s="15"/>
      <c r="E1" s="9"/>
      <c r="F1" s="37"/>
      <c r="G1" s="37"/>
      <c r="H1" s="37"/>
      <c r="I1" s="37"/>
      <c r="J1" s="47"/>
      <c r="K1" s="7"/>
      <c r="L1" s="65"/>
      <c r="M1" s="60"/>
      <c r="N1" s="65"/>
      <c r="O1" s="11"/>
      <c r="P1" s="7"/>
    </row>
    <row r="2" spans="1:16" s="10" customFormat="1" ht="12.75" customHeight="1" x14ac:dyDescent="0.2">
      <c r="A2" s="49"/>
      <c r="B2" s="73"/>
      <c r="C2" s="54"/>
      <c r="D2" s="55"/>
      <c r="E2" s="55"/>
      <c r="F2" s="56" t="s">
        <v>8</v>
      </c>
      <c r="G2" s="57"/>
      <c r="H2" s="57" t="s">
        <v>9</v>
      </c>
      <c r="I2" s="57"/>
      <c r="J2" s="57" t="s">
        <v>9</v>
      </c>
      <c r="K2" s="7"/>
      <c r="L2" s="65"/>
      <c r="M2" s="60"/>
      <c r="N2" s="65"/>
      <c r="O2" s="11"/>
      <c r="P2" s="7"/>
    </row>
    <row r="3" spans="1:16" s="10" customFormat="1" ht="12.75" customHeight="1" x14ac:dyDescent="0.2">
      <c r="A3" s="49"/>
      <c r="B3" s="73"/>
      <c r="C3" s="54" t="s">
        <v>6</v>
      </c>
      <c r="D3" s="55" t="s">
        <v>7</v>
      </c>
      <c r="E3" s="55"/>
      <c r="F3" s="58" t="s">
        <v>10</v>
      </c>
      <c r="G3" s="57"/>
      <c r="H3" s="59" t="s">
        <v>10</v>
      </c>
      <c r="I3" s="57"/>
      <c r="J3" s="59" t="s">
        <v>10</v>
      </c>
      <c r="K3" s="7"/>
      <c r="L3" s="65"/>
      <c r="M3" s="60"/>
      <c r="N3" s="65"/>
      <c r="O3" s="11"/>
      <c r="P3" s="7"/>
    </row>
    <row r="4" spans="1:16" s="10" customFormat="1" ht="38.25" x14ac:dyDescent="0.2">
      <c r="A4" s="49" t="s">
        <v>66</v>
      </c>
      <c r="B4" s="13" t="s">
        <v>21</v>
      </c>
      <c r="C4" s="14" t="s">
        <v>11</v>
      </c>
      <c r="D4" s="15">
        <v>1</v>
      </c>
      <c r="E4" s="9"/>
      <c r="F4" s="36"/>
      <c r="G4" s="37"/>
      <c r="H4" s="37"/>
      <c r="I4" s="37"/>
      <c r="J4" s="38">
        <f>D4*F4</f>
        <v>0</v>
      </c>
      <c r="K4" s="7"/>
      <c r="L4" s="65"/>
      <c r="M4" s="60"/>
      <c r="N4" s="65"/>
      <c r="O4" s="11"/>
      <c r="P4" s="7"/>
    </row>
    <row r="5" spans="1:16" s="10" customFormat="1" x14ac:dyDescent="0.2">
      <c r="A5" s="49"/>
      <c r="B5" s="13" t="s">
        <v>19</v>
      </c>
      <c r="C5" s="14"/>
      <c r="D5" s="15"/>
      <c r="E5" s="9"/>
      <c r="F5" s="37"/>
      <c r="G5" s="37"/>
      <c r="H5" s="37"/>
      <c r="I5" s="37"/>
      <c r="J5" s="47"/>
      <c r="K5" s="7"/>
      <c r="L5" s="65"/>
      <c r="M5" s="60"/>
      <c r="N5" s="65"/>
      <c r="O5" s="11"/>
      <c r="P5" s="7"/>
    </row>
    <row r="6" spans="1:16" s="10" customFormat="1" x14ac:dyDescent="0.2">
      <c r="A6" s="49"/>
      <c r="B6" s="13" t="s">
        <v>20</v>
      </c>
      <c r="C6" s="14"/>
      <c r="D6" s="15"/>
      <c r="E6" s="9"/>
      <c r="F6" s="37"/>
      <c r="G6" s="37"/>
      <c r="H6" s="37"/>
      <c r="I6" s="37"/>
      <c r="J6" s="47"/>
      <c r="K6" s="7"/>
      <c r="L6" s="65"/>
      <c r="M6" s="60"/>
      <c r="N6" s="65"/>
      <c r="O6" s="11"/>
      <c r="P6" s="7"/>
    </row>
    <row r="7" spans="1:16" s="10" customFormat="1" x14ac:dyDescent="0.2">
      <c r="A7" s="49"/>
      <c r="B7" s="13" t="s">
        <v>12</v>
      </c>
      <c r="C7" s="14"/>
      <c r="D7" s="15"/>
      <c r="E7" s="9"/>
      <c r="F7" s="37"/>
      <c r="G7" s="37"/>
      <c r="H7" s="37"/>
      <c r="I7" s="37"/>
      <c r="J7" s="47"/>
      <c r="K7" s="7"/>
      <c r="L7" s="65"/>
      <c r="M7" s="60"/>
      <c r="N7" s="65"/>
      <c r="O7" s="11"/>
      <c r="P7" s="7"/>
    </row>
    <row r="8" spans="1:16" s="10" customFormat="1" ht="25.5" x14ac:dyDescent="0.2">
      <c r="A8" s="49"/>
      <c r="B8" s="13" t="s">
        <v>13</v>
      </c>
      <c r="C8" s="14"/>
      <c r="D8" s="15"/>
      <c r="E8" s="9"/>
      <c r="F8" s="37"/>
      <c r="G8" s="37"/>
      <c r="H8" s="37"/>
      <c r="I8" s="37"/>
      <c r="J8" s="47"/>
      <c r="K8" s="7"/>
      <c r="L8" s="65"/>
      <c r="M8" s="60"/>
      <c r="N8" s="65"/>
      <c r="O8" s="11"/>
      <c r="P8" s="7"/>
    </row>
    <row r="9" spans="1:16" s="10" customFormat="1" ht="25.5" x14ac:dyDescent="0.2">
      <c r="A9" s="49"/>
      <c r="B9" s="13" t="s">
        <v>14</v>
      </c>
      <c r="C9" s="14"/>
      <c r="D9" s="15"/>
      <c r="E9" s="9"/>
      <c r="F9" s="37"/>
      <c r="G9" s="37"/>
      <c r="H9" s="37"/>
      <c r="I9" s="37"/>
      <c r="J9" s="47"/>
      <c r="K9" s="7"/>
      <c r="L9" s="65"/>
      <c r="M9" s="60"/>
      <c r="N9" s="65"/>
      <c r="O9" s="11"/>
      <c r="P9" s="7"/>
    </row>
    <row r="10" spans="1:16" s="10" customFormat="1" ht="38.25" x14ac:dyDescent="0.2">
      <c r="A10" s="49"/>
      <c r="B10" s="13" t="s">
        <v>15</v>
      </c>
      <c r="C10" s="14"/>
      <c r="D10" s="15"/>
      <c r="E10" s="9"/>
      <c r="F10" s="37"/>
      <c r="G10" s="37"/>
      <c r="H10" s="37"/>
      <c r="I10" s="37"/>
      <c r="J10" s="47"/>
      <c r="K10" s="7"/>
      <c r="L10" s="65"/>
      <c r="M10" s="60"/>
      <c r="N10" s="65"/>
      <c r="O10" s="11"/>
      <c r="P10" s="7"/>
    </row>
    <row r="11" spans="1:16" s="10" customFormat="1" ht="38.25" x14ac:dyDescent="0.2">
      <c r="A11" s="49"/>
      <c r="B11" s="13" t="s">
        <v>17</v>
      </c>
      <c r="C11" s="14"/>
      <c r="D11" s="15"/>
      <c r="E11" s="9"/>
      <c r="F11" s="37"/>
      <c r="G11" s="37"/>
      <c r="H11" s="37"/>
      <c r="I11" s="37"/>
      <c r="J11" s="47"/>
      <c r="K11" s="7"/>
      <c r="L11" s="65"/>
      <c r="M11" s="60"/>
      <c r="N11" s="65"/>
      <c r="O11" s="11"/>
      <c r="P11" s="7"/>
    </row>
    <row r="12" spans="1:16" s="10" customFormat="1" x14ac:dyDescent="0.2">
      <c r="A12" s="49"/>
      <c r="B12" s="13" t="s">
        <v>22</v>
      </c>
      <c r="C12" s="14"/>
      <c r="D12" s="15"/>
      <c r="E12" s="9"/>
      <c r="F12" s="37"/>
      <c r="G12" s="37"/>
      <c r="H12" s="37"/>
      <c r="I12" s="37"/>
      <c r="J12" s="47"/>
      <c r="K12" s="7"/>
      <c r="L12" s="65"/>
      <c r="M12" s="60"/>
      <c r="N12" s="65"/>
      <c r="O12" s="11"/>
      <c r="P12" s="7"/>
    </row>
    <row r="13" spans="1:16" s="10" customFormat="1" x14ac:dyDescent="0.2">
      <c r="A13" s="49"/>
      <c r="B13" s="13"/>
      <c r="C13" s="14"/>
      <c r="D13" s="15"/>
      <c r="E13" s="9"/>
      <c r="F13" s="37"/>
      <c r="G13" s="37"/>
      <c r="H13" s="37"/>
      <c r="I13" s="37"/>
      <c r="J13" s="47"/>
      <c r="K13" s="7"/>
      <c r="L13" s="65"/>
      <c r="M13" s="60"/>
      <c r="N13" s="65"/>
      <c r="O13" s="11"/>
      <c r="P13" s="7"/>
    </row>
    <row r="14" spans="1:16" s="10" customFormat="1" ht="42.75" customHeight="1" x14ac:dyDescent="0.2">
      <c r="A14" s="49" t="s">
        <v>78</v>
      </c>
      <c r="B14" s="106" t="s">
        <v>77</v>
      </c>
      <c r="C14" s="14" t="s">
        <v>11</v>
      </c>
      <c r="D14" s="15">
        <v>1</v>
      </c>
      <c r="E14" s="9"/>
      <c r="F14" s="36"/>
      <c r="G14" s="37"/>
      <c r="H14" s="37"/>
      <c r="I14" s="37"/>
      <c r="J14" s="38">
        <f>D14*F14</f>
        <v>0</v>
      </c>
      <c r="K14" s="7"/>
      <c r="L14" s="65"/>
      <c r="M14" s="60"/>
      <c r="N14" s="65"/>
      <c r="O14" s="11"/>
      <c r="P14" s="7"/>
    </row>
    <row r="15" spans="1:16" s="10" customFormat="1" x14ac:dyDescent="0.2">
      <c r="A15" s="49"/>
      <c r="B15" s="13"/>
      <c r="C15" s="14"/>
      <c r="D15" s="15"/>
      <c r="E15" s="9"/>
      <c r="F15" s="37"/>
      <c r="G15" s="37"/>
      <c r="H15" s="37"/>
      <c r="I15" s="37"/>
      <c r="J15" s="47"/>
      <c r="K15" s="7"/>
      <c r="L15" s="65"/>
      <c r="M15" s="60"/>
      <c r="N15" s="65"/>
      <c r="O15" s="11"/>
      <c r="P15" s="7"/>
    </row>
    <row r="16" spans="1:16" s="10" customFormat="1" x14ac:dyDescent="0.2">
      <c r="A16" s="49"/>
      <c r="B16" s="101" t="s">
        <v>69</v>
      </c>
      <c r="C16" s="14"/>
      <c r="D16" s="15"/>
      <c r="E16" s="9"/>
      <c r="F16" s="37"/>
      <c r="G16" s="37"/>
      <c r="H16" s="37"/>
      <c r="I16" s="37"/>
      <c r="J16" s="47"/>
      <c r="K16" s="7"/>
      <c r="L16" s="65"/>
      <c r="M16" s="60"/>
      <c r="N16" s="65"/>
      <c r="O16" s="11"/>
      <c r="P16" s="7"/>
    </row>
    <row r="17" spans="1:16" s="10" customFormat="1" ht="210.75" customHeight="1" x14ac:dyDescent="0.2">
      <c r="A17" s="49"/>
      <c r="B17" s="13"/>
      <c r="C17" s="14"/>
      <c r="D17" s="15"/>
      <c r="E17" s="9"/>
      <c r="F17" s="37"/>
      <c r="G17" s="37"/>
      <c r="H17" s="37"/>
      <c r="I17" s="37"/>
      <c r="J17" s="47"/>
      <c r="K17" s="7"/>
      <c r="L17" s="65"/>
      <c r="M17" s="60"/>
      <c r="N17" s="65"/>
      <c r="O17" s="11"/>
      <c r="P17" s="7"/>
    </row>
    <row r="18" spans="1:16" s="21" customFormat="1" x14ac:dyDescent="0.2">
      <c r="A18" s="16"/>
      <c r="B18" s="16"/>
      <c r="C18" s="17"/>
      <c r="D18" s="18"/>
      <c r="E18" s="19"/>
      <c r="F18" s="39"/>
      <c r="G18" s="39"/>
      <c r="H18" s="39"/>
      <c r="I18" s="39"/>
      <c r="J18" s="38"/>
      <c r="K18" s="20"/>
      <c r="L18" s="66"/>
      <c r="M18" s="61"/>
      <c r="N18" s="61"/>
      <c r="O18" s="20"/>
      <c r="P18" s="20"/>
    </row>
    <row r="19" spans="1:16" s="10" customFormat="1" ht="22.5" customHeight="1" x14ac:dyDescent="0.25">
      <c r="A19" s="51"/>
      <c r="B19" s="46" t="s">
        <v>0</v>
      </c>
      <c r="C19" s="23"/>
      <c r="D19" s="24"/>
      <c r="E19" s="25"/>
      <c r="F19" s="40" t="s">
        <v>4</v>
      </c>
      <c r="G19" s="41" t="e">
        <f>SUM(#REF!)</f>
        <v>#REF!</v>
      </c>
      <c r="H19" s="41" t="e">
        <f>SUM(#REF!)</f>
        <v>#REF!</v>
      </c>
      <c r="I19" s="42"/>
      <c r="J19" s="31">
        <f>SUM(J4:J18)</f>
        <v>0</v>
      </c>
      <c r="K19" s="20"/>
      <c r="L19" s="66"/>
      <c r="M19" s="61"/>
      <c r="N19" s="61"/>
      <c r="O19" s="20"/>
      <c r="P19" s="20"/>
    </row>
    <row r="20" spans="1:16" s="10" customFormat="1" ht="15.75" x14ac:dyDescent="0.2">
      <c r="A20" s="50"/>
      <c r="B20" s="22"/>
      <c r="C20" s="26"/>
      <c r="D20" s="27"/>
      <c r="E20" s="28"/>
      <c r="F20" s="43"/>
      <c r="G20" s="44"/>
      <c r="H20" s="44"/>
      <c r="I20" s="44"/>
      <c r="J20" s="45"/>
      <c r="K20" s="20"/>
      <c r="L20" s="66"/>
      <c r="M20" s="61"/>
      <c r="N20" s="61"/>
      <c r="O20" s="20"/>
      <c r="P20" s="20"/>
    </row>
  </sheetData>
  <pageMargins left="0.77" right="0.75" top="0.86" bottom="0.74" header="0" footer="0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10</vt:i4>
      </vt:variant>
      <vt:variant>
        <vt:lpstr>Imenovani obsegi</vt:lpstr>
      </vt:variant>
      <vt:variant>
        <vt:i4>10</vt:i4>
      </vt:variant>
    </vt:vector>
  </HeadingPairs>
  <TitlesOfParts>
    <vt:vector size="20" baseType="lpstr">
      <vt:lpstr>Splošna določila</vt:lpstr>
      <vt:lpstr>REKAPITULACIJA</vt:lpstr>
      <vt:lpstr>1. Osrednja enota MB</vt:lpstr>
      <vt:lpstr>2. OE Maribor</vt:lpstr>
      <vt:lpstr>3. OE Slov. Bistrica</vt:lpstr>
      <vt:lpstr>4. OE Ptuj</vt:lpstr>
      <vt:lpstr>5. OE Gornja Radgona</vt:lpstr>
      <vt:lpstr>6. OE Murska Sobota</vt:lpstr>
      <vt:lpstr>7. ES Maribor</vt:lpstr>
      <vt:lpstr>8. ES Ljutomer</vt:lpstr>
      <vt:lpstr>'1. Osrednja enota MB'!Področje_tiskanja</vt:lpstr>
      <vt:lpstr>'2. OE Maribor'!Področje_tiskanja</vt:lpstr>
      <vt:lpstr>'3. OE Slov. Bistrica'!Področje_tiskanja</vt:lpstr>
      <vt:lpstr>'4. OE Ptuj'!Področje_tiskanja</vt:lpstr>
      <vt:lpstr>'5. OE Gornja Radgona'!Področje_tiskanja</vt:lpstr>
      <vt:lpstr>'6. OE Murska Sobota'!Področje_tiskanja</vt:lpstr>
      <vt:lpstr>'7. ES Maribor'!Področje_tiskanja</vt:lpstr>
      <vt:lpstr>'8. ES Ljutomer'!Področje_tiskanja</vt:lpstr>
      <vt:lpstr>REKAPITULACIJA!Področje_tiskanja</vt:lpstr>
      <vt:lpstr>'Splošna določila'!Področje_tiskanja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</dc:creator>
  <cp:lastModifiedBy>Stevanović Damjan</cp:lastModifiedBy>
  <cp:lastPrinted>2026-03-18T11:39:07Z</cp:lastPrinted>
  <dcterms:created xsi:type="dcterms:W3CDTF">2003-09-25T07:20:21Z</dcterms:created>
  <dcterms:modified xsi:type="dcterms:W3CDTF">2026-03-30T12:37:19Z</dcterms:modified>
</cp:coreProperties>
</file>