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lektromaribor-my.sharepoint.com/personal/em3628_em_si/Documents/Dokumenti/Ladi K/Štab VZD 26/Razpisi 2026/APZ Funkcionalni 2026/Razpis ven/"/>
    </mc:Choice>
  </mc:AlternateContent>
  <xr:revisionPtr revIDLastSave="10" documentId="8_{98F0A291-7C87-4DA2-85A9-6B6D310E3D54}" xr6:coauthVersionLast="47" xr6:coauthVersionMax="47" xr10:uidLastSave="{A5785FA7-2E4C-40C9-A684-ACDC9CA452FB}"/>
  <bookViews>
    <workbookView xWindow="-120" yWindow="-120" windowWidth="29040" windowHeight="15720" xr2:uid="{5250833C-3FB4-4A19-BECD-0396C00BDABC}"/>
  </bookViews>
  <sheets>
    <sheet name="List1" sheetId="1" r:id="rId1"/>
  </sheets>
  <definedNames>
    <definedName name="_Hlk130547176" localSheetId="0">List1!$B$219</definedName>
    <definedName name="_Hlk132108539" localSheetId="0">List1!$C$200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0" i="1" l="1"/>
  <c r="F11" i="1"/>
  <c r="F14" i="1"/>
  <c r="F15" i="1"/>
  <c r="F18" i="1"/>
  <c r="F19" i="1"/>
  <c r="F22" i="1"/>
  <c r="F23" i="1"/>
  <c r="F26" i="1"/>
  <c r="F27" i="1"/>
  <c r="F30" i="1"/>
  <c r="F31" i="1"/>
  <c r="F34" i="1"/>
  <c r="F35" i="1"/>
  <c r="F38" i="1"/>
  <c r="F39" i="1"/>
  <c r="F40" i="1"/>
  <c r="F43" i="1"/>
  <c r="F44" i="1"/>
  <c r="F47" i="1"/>
  <c r="F48" i="1"/>
  <c r="F49" i="1"/>
  <c r="F52" i="1"/>
  <c r="F53" i="1"/>
  <c r="F56" i="1"/>
  <c r="F57" i="1"/>
  <c r="F60" i="1"/>
  <c r="F61" i="1"/>
  <c r="F62" i="1"/>
  <c r="F63" i="1"/>
  <c r="F66" i="1"/>
  <c r="F67" i="1"/>
  <c r="F70" i="1"/>
  <c r="F71" i="1"/>
  <c r="F74" i="1"/>
  <c r="F75" i="1"/>
  <c r="F78" i="1"/>
  <c r="F79" i="1"/>
  <c r="F82" i="1"/>
  <c r="F83" i="1"/>
  <c r="F84" i="1"/>
  <c r="F87" i="1"/>
  <c r="F88" i="1"/>
  <c r="F91" i="1"/>
  <c r="F92" i="1"/>
  <c r="F95" i="1"/>
  <c r="F96" i="1"/>
  <c r="F102" i="1"/>
  <c r="F200" i="1"/>
  <c r="F110" i="1"/>
  <c r="F111" i="1"/>
  <c r="F114" i="1"/>
  <c r="F115" i="1"/>
  <c r="F118" i="1"/>
  <c r="F119" i="1"/>
  <c r="F122" i="1"/>
  <c r="F125" i="1"/>
  <c r="F128" i="1"/>
  <c r="F131" i="1"/>
  <c r="F134" i="1"/>
  <c r="F140" i="1"/>
  <c r="F201" i="1"/>
  <c r="F148" i="1"/>
  <c r="F149" i="1"/>
  <c r="F150" i="1"/>
  <c r="F151" i="1"/>
  <c r="F154" i="1"/>
  <c r="F157" i="1"/>
  <c r="F160" i="1"/>
  <c r="F202" i="1"/>
  <c r="F169" i="1"/>
  <c r="F172" i="1"/>
  <c r="F175" i="1"/>
  <c r="F203" i="1"/>
  <c r="F185" i="1"/>
  <c r="F186" i="1"/>
  <c r="F189" i="1"/>
  <c r="F192" i="1"/>
  <c r="F204" i="1"/>
  <c r="F207" i="1"/>
  <c r="F99" i="1"/>
  <c r="F137" i="1"/>
</calcChain>
</file>

<file path=xl/sharedStrings.xml><?xml version="1.0" encoding="utf-8"?>
<sst xmlns="http://schemas.openxmlformats.org/spreadsheetml/2006/main" count="157" uniqueCount="73">
  <si>
    <r>
      <t>1.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6"/>
        <color theme="1"/>
        <rFont val="Calibri"/>
        <family val="2"/>
        <charset val="238"/>
      </rPr>
      <t>PREGLED APZ ENERGETSKA INFRASTRUKTURA</t>
    </r>
  </si>
  <si>
    <t>Št. sistemov</t>
  </si>
  <si>
    <t>Cena skupaj  brez DDV (EUR)</t>
  </si>
  <si>
    <r>
      <t>RTP</t>
    </r>
    <r>
      <rPr>
        <vertAlign val="superscript"/>
        <sz val="10"/>
        <color rgb="FF000000"/>
        <rFont val="Calibri"/>
        <family val="2"/>
        <charset val="238"/>
      </rPr>
      <t>1</t>
    </r>
    <r>
      <rPr>
        <sz val="10"/>
        <color rgb="FF000000"/>
        <rFont val="Calibri"/>
        <family val="2"/>
        <charset val="238"/>
      </rPr>
      <t xml:space="preserve"> SLOVENJSKA BISTRICA -Stepišnikova ulica 1, 2310 Slov. Bistrica</t>
    </r>
  </si>
  <si>
    <t>Sistemi za odkrivanje in javljanje požara;</t>
  </si>
  <si>
    <t>Sistem varnostne razsvetljave</t>
  </si>
  <si>
    <t>RTP RAČE - Fram 14b, 2327 Rače</t>
  </si>
  <si>
    <t>RTP SLOVENSKE KONJICE - Prevrat 28, 3210 Sl.Konjice</t>
  </si>
  <si>
    <t>RTP RADENCI- Šratovci 53, 9252 Radenci</t>
  </si>
  <si>
    <t>RTP LJUTOMER - Kolodvorska ul. 1, 9240 Ljutomer</t>
  </si>
  <si>
    <t>RTP LENART - Gradiška cesta 8, 2230 Lenart</t>
  </si>
  <si>
    <t>RTP MURSKA SOBOTA - Klavniška, 9000 Murska Sobota</t>
  </si>
  <si>
    <t>Sistemi za odkrivanje in javljanje požara</t>
  </si>
  <si>
    <t>RTP MAČKOVCI - Na začetku vasi, 9202 Mačkovci</t>
  </si>
  <si>
    <t>sistemi za nadzor dima in toplote</t>
  </si>
  <si>
    <t>RTP LENDAVA - Petišovci, 9220 Lendava</t>
  </si>
  <si>
    <t>RTP PTUJ - Ormoška cesta 26a, 2250 Ptuj</t>
  </si>
  <si>
    <r>
      <t>Sistemi za  gašenje s tekočim, plinastim ali z drugim gasilom (VVSP2</t>
    </r>
    <r>
      <rPr>
        <b/>
        <vertAlign val="superscript"/>
        <sz val="10"/>
        <color rgb="FF000000"/>
        <rFont val="Calibri"/>
        <family val="2"/>
        <charset val="238"/>
      </rPr>
      <t>3</t>
    </r>
    <r>
      <rPr>
        <sz val="10"/>
        <color rgb="FF000000"/>
        <rFont val="Calibri"/>
        <family val="2"/>
        <charset val="238"/>
      </rPr>
      <t>)</t>
    </r>
  </si>
  <si>
    <t>RTP ORMOŽ - Ljutomerska cesta 38b, 2270 Ormož</t>
  </si>
  <si>
    <t>RTP BREG - Naselje Breg, 2250 Ptuj</t>
  </si>
  <si>
    <t>RTP KOROŠKA VRATA - Koroška cesta, 2000 Maribor</t>
  </si>
  <si>
    <t>Sistemi za  gašenje s tekočim, plinastim ali z drugim gasilom</t>
  </si>
  <si>
    <t>RTP RUŠE - Bezena 53, 2342 Ruše</t>
  </si>
  <si>
    <t>RTP MELJE - Industrijska ulica, 2000 Maribor</t>
  </si>
  <si>
    <t>RTP SLADKI VRH - Selnica ob Muri 100, 2214 Sladki vrh</t>
  </si>
  <si>
    <t>RTP DOBRAVA - Avtomobilska cesta, 2000 Maribor</t>
  </si>
  <si>
    <t>RTP PODVELKA - Brezno 95, 2363 Podvelka</t>
  </si>
  <si>
    <t>RTP RADVANJE A - Ulica Pohorskega odreda, 2000 Maribor</t>
  </si>
  <si>
    <r>
      <t>OE UPRAVA – DCV</t>
    </r>
    <r>
      <rPr>
        <b/>
        <vertAlign val="superscript"/>
        <sz val="10"/>
        <color rgb="FF000000"/>
        <rFont val="Calibri"/>
        <family val="2"/>
        <charset val="238"/>
      </rPr>
      <t>2</t>
    </r>
    <r>
      <rPr>
        <sz val="10"/>
        <color rgb="FF000000"/>
        <rFont val="Calibri"/>
        <family val="2"/>
        <charset val="238"/>
      </rPr>
      <t xml:space="preserve"> Vetrinjska ulica 2, 2000 Maribor</t>
    </r>
  </si>
  <si>
    <r>
      <t>OE UPRAVA - VVSP1</t>
    </r>
    <r>
      <rPr>
        <b/>
        <vertAlign val="superscript"/>
        <sz val="10"/>
        <color rgb="FF000000"/>
        <rFont val="Calibri"/>
        <family val="2"/>
        <charset val="238"/>
      </rPr>
      <t>3</t>
    </r>
    <r>
      <rPr>
        <sz val="10"/>
        <color rgb="FF000000"/>
        <rFont val="Calibri"/>
        <family val="2"/>
        <charset val="238"/>
      </rPr>
      <t xml:space="preserve"> Vetrinjska ulica 2, 2000 Maribor</t>
    </r>
  </si>
  <si>
    <r>
      <t>1</t>
    </r>
    <r>
      <rPr>
        <sz val="11"/>
        <color theme="1"/>
        <rFont val="Calibri"/>
        <family val="2"/>
        <charset val="238"/>
      </rPr>
      <t xml:space="preserve"> – Razdelilna transformatorska postaja</t>
    </r>
  </si>
  <si>
    <r>
      <t>2</t>
    </r>
    <r>
      <rPr>
        <sz val="11"/>
        <color theme="1"/>
        <rFont val="Calibri"/>
        <family val="2"/>
        <charset val="238"/>
      </rPr>
      <t xml:space="preserve"> – Distribucijski center vodenja</t>
    </r>
  </si>
  <si>
    <r>
      <t>3</t>
    </r>
    <r>
      <rPr>
        <sz val="11"/>
        <color theme="1"/>
        <rFont val="Calibri"/>
        <family val="2"/>
        <charset val="238"/>
      </rPr>
      <t xml:space="preserve"> –Visoko varnostni sistemski prostor</t>
    </r>
  </si>
  <si>
    <r>
      <t>2.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6"/>
        <color theme="1"/>
        <rFont val="Calibri"/>
        <family val="2"/>
        <charset val="238"/>
      </rPr>
      <t xml:space="preserve">PREGLED APZ NEENERGETSKA INFRASTRUKTURA </t>
    </r>
  </si>
  <si>
    <t>OE SLOVENSKA BISTRICA - Kolodvorska 21a, 2310 Slov. Bistrica</t>
  </si>
  <si>
    <t>Sistemi za odkrivanje in javljanje gorljivih plinov</t>
  </si>
  <si>
    <t>OE SLOVENSKA BISTRICA NADZORNIŠTVO RAČE - Fram 14b, 2327 Rače</t>
  </si>
  <si>
    <t>OE SLOVENSKA BISTRICA  NADZORNIŠTVO SLOVENSKE KONJICE - Prevrat 28, 3210 Sl. Konjice</t>
  </si>
  <si>
    <t>OE MURSKA SOBOTA – OBRATNA ZGRADBA Lendavska ulica 31a,   9000 Murska Sobota</t>
  </si>
  <si>
    <t>OE PTUJ Ormoška cesta 26a, 2250 Ptuj</t>
  </si>
  <si>
    <t>OE PTUJ OBRATNA ZGRADBA Ormoška cesta 26a, 2250 Ptuj</t>
  </si>
  <si>
    <t>OE PTUJ NAZORNIŠTVO ORMOŽ - Ljutomerska cesta 38b, 2270 Ormož</t>
  </si>
  <si>
    <t>NADZORNIŠTVO SLADKI VRH - Selnica ob Muri 100, 2214 Sladki vrh</t>
  </si>
  <si>
    <r>
      <t>3.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6"/>
        <color theme="1"/>
        <rFont val="Calibri"/>
        <family val="2"/>
        <charset val="238"/>
      </rPr>
      <t>PREGLED APZ SPP</t>
    </r>
    <r>
      <rPr>
        <vertAlign val="superscript"/>
        <sz val="16"/>
        <color theme="1"/>
        <rFont val="Calibri"/>
        <family val="2"/>
        <charset val="238"/>
      </rPr>
      <t>4</t>
    </r>
  </si>
  <si>
    <t>SE LJUTOMER – Ulica rada Pušenjaka 5, 9240 Ljutomer</t>
  </si>
  <si>
    <t>REMONTNA DELAVNICA+LABORATORIJ - Veselova 6, 2000 Maribor</t>
  </si>
  <si>
    <t>REKAPITULACIJA</t>
  </si>
  <si>
    <r>
      <t>1.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Arial"/>
        <family val="2"/>
        <charset val="238"/>
      </rPr>
      <t>SKUPAJ PREGLED APZ ENERGETSKA INFRASTRUKTURA</t>
    </r>
  </si>
  <si>
    <r>
      <t>2.</t>
    </r>
    <r>
      <rPr>
        <sz val="7"/>
        <color rgb="FF000000"/>
        <rFont val="Times New Roman"/>
        <family val="1"/>
        <charset val="238"/>
      </rPr>
      <t xml:space="preserve">    </t>
    </r>
    <r>
      <rPr>
        <sz val="10"/>
        <color rgb="FF000000"/>
        <rFont val="Arial"/>
        <family val="2"/>
        <charset val="238"/>
      </rPr>
      <t>SKUPAJ PREGLED APZ NEENERGETSKA INFRASTRUKTURA</t>
    </r>
  </si>
  <si>
    <r>
      <t>3.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Arial"/>
        <family val="2"/>
        <charset val="238"/>
      </rPr>
      <t>SKUPAJ PREGLED APZ SPP</t>
    </r>
  </si>
  <si>
    <t xml:space="preserve"> </t>
  </si>
  <si>
    <t>_________% DDV</t>
  </si>
  <si>
    <t>POSLOVNA ZGRADBA ELEKTRO MARIBOR OE UPRAVA, Vetrinjska ulica 2, 2000 Maribor</t>
  </si>
  <si>
    <r>
      <t>4</t>
    </r>
    <r>
      <rPr>
        <sz val="10"/>
        <color theme="1"/>
        <rFont val="Calibri"/>
        <family val="2"/>
        <charset val="238"/>
      </rPr>
      <t xml:space="preserve">  – Skupni podporni procesi</t>
    </r>
  </si>
  <si>
    <t>Sistemi za  nadzor dima in toplote</t>
  </si>
  <si>
    <t>Aktivni sistemi za  gašenje s tekočim, plinastim ali z drugim gasilom</t>
  </si>
  <si>
    <r>
      <t>4.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6"/>
        <color theme="1"/>
        <rFont val="Calibri"/>
        <family val="2"/>
        <charset val="238"/>
      </rPr>
      <t>PREGLED APZ ES LJUTOMER</t>
    </r>
  </si>
  <si>
    <r>
      <t>5.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6"/>
        <color theme="1"/>
        <rFont val="Calibri"/>
        <family val="2"/>
        <charset val="238"/>
      </rPr>
      <t>PREGLED APZ ES MARIBOR</t>
    </r>
  </si>
  <si>
    <t>Ponovni pregled po odpravi pomanjkljivosti</t>
  </si>
  <si>
    <t>PONOVNI PREGLED PREGLEDNIKA</t>
  </si>
  <si>
    <t>1. SKUPAJ PREGLED APZ ENERGETSKA  INFRASTRUKTURA</t>
  </si>
  <si>
    <t>2. SKUPAJ PREGLED APZ NEENERGETSKA  INFRASTRUKTURA</t>
  </si>
  <si>
    <t>3.  SKUPAJ PREGLED APZ NEENERGETSKA  INFRASTRUKTURA</t>
  </si>
  <si>
    <t>4.  SKUPAJ PREGLED APZ - ES LJUTOMER</t>
  </si>
  <si>
    <t>5. SKUPAJ PREGLED APZ - ES MARIBOR</t>
  </si>
  <si>
    <t>Ponudbeni predračun</t>
  </si>
  <si>
    <t xml:space="preserve">PREGLED IN PREIZKUS VGRAJENIH SISTEMOV AKTIVNE POŽARNE ZAŠČITE    </t>
  </si>
  <si>
    <t>ZA PRIDOBITEV  POTRDIL O BREZHIBNEM DELOVANJU</t>
  </si>
  <si>
    <r>
      <t>4.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Arial"/>
        <family val="2"/>
        <charset val="238"/>
      </rPr>
      <t>SKUPAJ PREGLED APZ ES LJ</t>
    </r>
  </si>
  <si>
    <r>
      <t>5.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Arial"/>
        <family val="2"/>
        <charset val="238"/>
      </rPr>
      <t>SKUPAJ PREGLED APZ ES MB</t>
    </r>
  </si>
  <si>
    <t>Cena/em</t>
  </si>
  <si>
    <t>EUR</t>
  </si>
  <si>
    <t>SKUPAJ (brez DDV)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</si>
</sst>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6"/>
      <color theme="1"/>
      <name val="Calibri"/>
      <family val="2"/>
      <charset val="238"/>
    </font>
    <font>
      <b/>
      <sz val="7"/>
      <color theme="1"/>
      <name val="Times New Roman"/>
      <family val="1"/>
      <charset val="238"/>
    </font>
    <font>
      <b/>
      <sz val="14"/>
      <color theme="1"/>
      <name val="Calibri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Calibri"/>
      <family val="2"/>
      <charset val="238"/>
    </font>
    <font>
      <vertAlign val="superscript"/>
      <sz val="10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vertAlign val="superscript"/>
      <sz val="10"/>
      <color rgb="FF000000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vertAlign val="superscript"/>
      <sz val="11"/>
      <color theme="1"/>
      <name val="Calibri"/>
      <family val="2"/>
      <charset val="238"/>
    </font>
    <font>
      <vertAlign val="superscript"/>
      <sz val="16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7"/>
      <color rgb="FF000000"/>
      <name val="Times New Roman"/>
      <family val="1"/>
      <charset val="238"/>
    </font>
    <font>
      <b/>
      <sz val="11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vertical="center"/>
    </xf>
    <xf numFmtId="0" fontId="5" fillId="0" borderId="0" xfId="0" applyFont="1" applyAlignment="1">
      <alignment horizontal="justify" vertical="center"/>
    </xf>
    <xf numFmtId="0" fontId="6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 indent="5"/>
    </xf>
    <xf numFmtId="0" fontId="6" fillId="0" borderId="1" xfId="0" applyFont="1" applyBorder="1" applyAlignment="1">
      <alignment horizontal="justify" vertical="center"/>
    </xf>
    <xf numFmtId="0" fontId="1" fillId="0" borderId="0" xfId="0" applyFont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6" fillId="0" borderId="5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8" fillId="0" borderId="4" xfId="0" applyFont="1" applyBorder="1" applyAlignment="1">
      <alignment horizontal="left" vertical="center" indent="2"/>
    </xf>
    <xf numFmtId="0" fontId="1" fillId="0" borderId="0" xfId="0" applyFont="1" applyBorder="1" applyAlignment="1">
      <alignment vertical="center"/>
    </xf>
    <xf numFmtId="0" fontId="6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0" fillId="0" borderId="0" xfId="0" applyBorder="1"/>
    <xf numFmtId="0" fontId="6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1" fillId="0" borderId="0" xfId="0" applyFont="1" applyBorder="1" applyAlignment="1">
      <alignment horizontal="left" vertical="center" indent="1"/>
    </xf>
    <xf numFmtId="0" fontId="17" fillId="0" borderId="0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2" fillId="2" borderId="0" xfId="0" applyFont="1" applyFill="1" applyBorder="1" applyAlignment="1">
      <alignment horizontal="left" vertical="center" indent="3"/>
    </xf>
    <xf numFmtId="0" fontId="0" fillId="2" borderId="0" xfId="0" applyFill="1"/>
    <xf numFmtId="0" fontId="5" fillId="0" borderId="0" xfId="0" applyFont="1" applyBorder="1" applyAlignment="1">
      <alignment vertical="center"/>
    </xf>
    <xf numFmtId="0" fontId="0" fillId="0" borderId="2" xfId="0" applyBorder="1"/>
    <xf numFmtId="0" fontId="0" fillId="0" borderId="6" xfId="0" applyBorder="1"/>
    <xf numFmtId="0" fontId="19" fillId="0" borderId="4" xfId="0" applyFont="1" applyBorder="1" applyAlignment="1">
      <alignment horizontal="left" vertical="center" indent="2"/>
    </xf>
    <xf numFmtId="0" fontId="17" fillId="0" borderId="0" xfId="0" applyFont="1" applyAlignment="1">
      <alignment horizontal="right" vertic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vertical="center"/>
    </xf>
    <xf numFmtId="0" fontId="0" fillId="0" borderId="5" xfId="0" applyBorder="1"/>
    <xf numFmtId="0" fontId="8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0" fillId="0" borderId="8" xfId="0" applyBorder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FB84C-2EBC-4498-BFDA-1850C5E7C514}">
  <dimension ref="B1:G220"/>
  <sheetViews>
    <sheetView tabSelected="1" workbookViewId="0">
      <selection activeCell="C204" sqref="C204"/>
    </sheetView>
  </sheetViews>
  <sheetFormatPr defaultRowHeight="15" x14ac:dyDescent="0.25"/>
  <cols>
    <col min="2" max="2" width="9.140625" style="27"/>
    <col min="3" max="3" width="75.28515625" customWidth="1"/>
    <col min="4" max="5" width="14.42578125" customWidth="1"/>
    <col min="6" max="6" width="28.5703125" customWidth="1"/>
  </cols>
  <sheetData>
    <row r="1" spans="2:6" x14ac:dyDescent="0.25">
      <c r="C1" s="18"/>
    </row>
    <row r="2" spans="2:6" ht="15.75" x14ac:dyDescent="0.25">
      <c r="C2" s="42" t="s">
        <v>65</v>
      </c>
    </row>
    <row r="3" spans="2:6" ht="15.75" x14ac:dyDescent="0.25">
      <c r="C3" s="43" t="s">
        <v>66</v>
      </c>
    </row>
    <row r="4" spans="2:6" ht="15.75" x14ac:dyDescent="0.25">
      <c r="C4" s="43" t="s">
        <v>67</v>
      </c>
    </row>
    <row r="5" spans="2:6" ht="15.75" x14ac:dyDescent="0.25">
      <c r="C5" s="42">
        <v>2026</v>
      </c>
    </row>
    <row r="6" spans="2:6" ht="15.75" x14ac:dyDescent="0.25">
      <c r="C6" s="41"/>
    </row>
    <row r="7" spans="2:6" ht="21" x14ac:dyDescent="0.25">
      <c r="B7" s="34" t="s">
        <v>0</v>
      </c>
      <c r="C7" s="35"/>
    </row>
    <row r="8" spans="2:6" ht="13.5" customHeight="1" x14ac:dyDescent="0.25">
      <c r="B8" s="23"/>
      <c r="C8" s="1"/>
      <c r="D8" s="2"/>
      <c r="E8" s="2"/>
      <c r="F8" s="2"/>
    </row>
    <row r="9" spans="2:6" ht="15" customHeight="1" thickBot="1" x14ac:dyDescent="0.3">
      <c r="B9" s="24">
        <v>1</v>
      </c>
      <c r="C9" s="3" t="s">
        <v>3</v>
      </c>
      <c r="D9" s="47" t="s">
        <v>1</v>
      </c>
      <c r="E9" s="47" t="s">
        <v>70</v>
      </c>
      <c r="F9" s="48" t="s">
        <v>2</v>
      </c>
    </row>
    <row r="10" spans="2:6" ht="15.75" thickBot="1" x14ac:dyDescent="0.3">
      <c r="B10" s="24"/>
      <c r="C10" s="32" t="s">
        <v>4</v>
      </c>
      <c r="D10" s="7">
        <v>1</v>
      </c>
      <c r="E10" s="7"/>
      <c r="F10" s="6">
        <f>E10*D10</f>
        <v>0</v>
      </c>
    </row>
    <row r="11" spans="2:6" ht="15.75" thickBot="1" x14ac:dyDescent="0.3">
      <c r="B11" s="24"/>
      <c r="C11" s="33" t="s">
        <v>5</v>
      </c>
      <c r="D11" s="7">
        <v>1</v>
      </c>
      <c r="E11" s="7"/>
      <c r="F11" s="6">
        <f>E11*D11</f>
        <v>0</v>
      </c>
    </row>
    <row r="12" spans="2:6" ht="8.25" customHeight="1" x14ac:dyDescent="0.25">
      <c r="B12" s="24"/>
      <c r="C12" s="8"/>
      <c r="D12" s="9"/>
      <c r="E12" s="9"/>
      <c r="F12" s="8"/>
    </row>
    <row r="13" spans="2:6" ht="15.75" thickBot="1" x14ac:dyDescent="0.3">
      <c r="B13" s="24">
        <v>2</v>
      </c>
      <c r="C13" s="3" t="s">
        <v>6</v>
      </c>
      <c r="D13" s="4"/>
      <c r="E13" s="4"/>
      <c r="F13" s="3"/>
    </row>
    <row r="14" spans="2:6" ht="15.75" thickBot="1" x14ac:dyDescent="0.3">
      <c r="B14" s="24"/>
      <c r="C14" s="32" t="s">
        <v>4</v>
      </c>
      <c r="D14" s="7">
        <v>1</v>
      </c>
      <c r="E14" s="7"/>
      <c r="F14" s="6">
        <f>E14*D14</f>
        <v>0</v>
      </c>
    </row>
    <row r="15" spans="2:6" ht="15.75" thickBot="1" x14ac:dyDescent="0.3">
      <c r="B15" s="24"/>
      <c r="C15" s="33" t="s">
        <v>5</v>
      </c>
      <c r="D15" s="7">
        <v>1</v>
      </c>
      <c r="E15" s="7"/>
      <c r="F15" s="6">
        <f>E15*D15</f>
        <v>0</v>
      </c>
    </row>
    <row r="16" spans="2:6" ht="8.25" customHeight="1" x14ac:dyDescent="0.25">
      <c r="B16" s="24"/>
      <c r="C16" s="8"/>
      <c r="D16" s="9"/>
      <c r="E16" s="9"/>
      <c r="F16" s="8"/>
    </row>
    <row r="17" spans="2:6" ht="15.75" thickBot="1" x14ac:dyDescent="0.3">
      <c r="B17" s="24">
        <v>3</v>
      </c>
      <c r="C17" s="3" t="s">
        <v>7</v>
      </c>
      <c r="D17" s="4"/>
      <c r="E17" s="4"/>
      <c r="F17" s="3"/>
    </row>
    <row r="18" spans="2:6" ht="15.75" thickBot="1" x14ac:dyDescent="0.3">
      <c r="B18" s="24"/>
      <c r="C18" s="32" t="s">
        <v>4</v>
      </c>
      <c r="D18" s="7">
        <v>1</v>
      </c>
      <c r="E18" s="7"/>
      <c r="F18" s="6">
        <f>E18*D18</f>
        <v>0</v>
      </c>
    </row>
    <row r="19" spans="2:6" ht="15.75" thickBot="1" x14ac:dyDescent="0.3">
      <c r="B19" s="24"/>
      <c r="C19" s="33" t="s">
        <v>5</v>
      </c>
      <c r="D19" s="7">
        <v>1</v>
      </c>
      <c r="E19" s="7"/>
      <c r="F19" s="6">
        <f>E19*D19</f>
        <v>0</v>
      </c>
    </row>
    <row r="20" spans="2:6" ht="8.25" customHeight="1" x14ac:dyDescent="0.25">
      <c r="B20" s="24"/>
      <c r="C20" s="8"/>
      <c r="D20" s="9"/>
      <c r="E20" s="9"/>
      <c r="F20" s="8"/>
    </row>
    <row r="21" spans="2:6" ht="15.75" thickBot="1" x14ac:dyDescent="0.3">
      <c r="B21" s="24">
        <v>4</v>
      </c>
      <c r="C21" s="3" t="s">
        <v>8</v>
      </c>
      <c r="D21" s="4"/>
      <c r="E21" s="4"/>
      <c r="F21" s="3"/>
    </row>
    <row r="22" spans="2:6" ht="15.75" thickBot="1" x14ac:dyDescent="0.3">
      <c r="B22" s="24"/>
      <c r="C22" s="32" t="s">
        <v>4</v>
      </c>
      <c r="D22" s="7">
        <v>1</v>
      </c>
      <c r="E22" s="7"/>
      <c r="F22" s="6">
        <f>E22*D22</f>
        <v>0</v>
      </c>
    </row>
    <row r="23" spans="2:6" ht="15.75" thickBot="1" x14ac:dyDescent="0.3">
      <c r="B23" s="24"/>
      <c r="C23" s="33" t="s">
        <v>5</v>
      </c>
      <c r="D23" s="7">
        <v>1</v>
      </c>
      <c r="E23" s="7"/>
      <c r="F23" s="6">
        <f>E23*D23</f>
        <v>0</v>
      </c>
    </row>
    <row r="24" spans="2:6" ht="9" customHeight="1" x14ac:dyDescent="0.25">
      <c r="B24" s="24"/>
      <c r="C24" s="8"/>
      <c r="D24" s="9"/>
      <c r="E24" s="9"/>
      <c r="F24" s="8"/>
    </row>
    <row r="25" spans="2:6" ht="15.75" thickBot="1" x14ac:dyDescent="0.3">
      <c r="B25" s="24">
        <v>5</v>
      </c>
      <c r="C25" s="3" t="s">
        <v>9</v>
      </c>
      <c r="D25" s="4"/>
      <c r="E25" s="4"/>
      <c r="F25" s="3"/>
    </row>
    <row r="26" spans="2:6" ht="15.75" thickBot="1" x14ac:dyDescent="0.3">
      <c r="B26" s="24"/>
      <c r="C26" s="32" t="s">
        <v>4</v>
      </c>
      <c r="D26" s="7">
        <v>1</v>
      </c>
      <c r="E26" s="7"/>
      <c r="F26" s="6">
        <f>E26*D26</f>
        <v>0</v>
      </c>
    </row>
    <row r="27" spans="2:6" ht="15.75" thickBot="1" x14ac:dyDescent="0.3">
      <c r="B27" s="24"/>
      <c r="C27" s="33" t="s">
        <v>5</v>
      </c>
      <c r="D27" s="7">
        <v>1</v>
      </c>
      <c r="E27" s="7"/>
      <c r="F27" s="6">
        <f>E27*D27</f>
        <v>0</v>
      </c>
    </row>
    <row r="28" spans="2:6" ht="9" customHeight="1" x14ac:dyDescent="0.25">
      <c r="B28" s="24"/>
      <c r="C28" s="8"/>
      <c r="D28" s="9"/>
      <c r="E28" s="9"/>
      <c r="F28" s="8"/>
    </row>
    <row r="29" spans="2:6" ht="15.75" thickBot="1" x14ac:dyDescent="0.3">
      <c r="B29" s="24">
        <v>6</v>
      </c>
      <c r="C29" s="3" t="s">
        <v>10</v>
      </c>
      <c r="D29" s="4"/>
      <c r="E29" s="4"/>
      <c r="F29" s="3"/>
    </row>
    <row r="30" spans="2:6" ht="15.75" thickBot="1" x14ac:dyDescent="0.3">
      <c r="B30" s="24"/>
      <c r="C30" s="32" t="s">
        <v>4</v>
      </c>
      <c r="D30" s="7">
        <v>1</v>
      </c>
      <c r="E30" s="7"/>
      <c r="F30" s="6">
        <f>E30*D30</f>
        <v>0</v>
      </c>
    </row>
    <row r="31" spans="2:6" ht="15.75" thickBot="1" x14ac:dyDescent="0.3">
      <c r="B31" s="24"/>
      <c r="C31" s="33" t="s">
        <v>5</v>
      </c>
      <c r="D31" s="7">
        <v>1</v>
      </c>
      <c r="E31" s="7"/>
      <c r="F31" s="6">
        <f>E31*D31</f>
        <v>0</v>
      </c>
    </row>
    <row r="32" spans="2:6" ht="9" customHeight="1" x14ac:dyDescent="0.25">
      <c r="B32" s="24"/>
      <c r="C32" s="8"/>
      <c r="D32" s="9"/>
      <c r="E32" s="9"/>
      <c r="F32" s="8"/>
    </row>
    <row r="33" spans="2:6" ht="15.75" thickBot="1" x14ac:dyDescent="0.3">
      <c r="B33" s="24">
        <v>7</v>
      </c>
      <c r="C33" s="3" t="s">
        <v>11</v>
      </c>
      <c r="D33" s="4"/>
      <c r="E33" s="4"/>
      <c r="F33" s="3"/>
    </row>
    <row r="34" spans="2:6" ht="15.75" thickBot="1" x14ac:dyDescent="0.3">
      <c r="B34" s="24"/>
      <c r="C34" s="32" t="s">
        <v>12</v>
      </c>
      <c r="D34" s="7">
        <v>1</v>
      </c>
      <c r="E34" s="7"/>
      <c r="F34" s="6">
        <f>E34*D34</f>
        <v>0</v>
      </c>
    </row>
    <row r="35" spans="2:6" ht="15.75" thickBot="1" x14ac:dyDescent="0.3">
      <c r="B35" s="24"/>
      <c r="C35" s="33" t="s">
        <v>5</v>
      </c>
      <c r="D35" s="7">
        <v>1</v>
      </c>
      <c r="E35" s="7"/>
      <c r="F35" s="6">
        <f>E35*D35</f>
        <v>0</v>
      </c>
    </row>
    <row r="36" spans="2:6" ht="9" customHeight="1" x14ac:dyDescent="0.25">
      <c r="B36" s="24"/>
      <c r="C36" s="8"/>
      <c r="D36" s="9"/>
      <c r="E36" s="9"/>
      <c r="F36" s="8"/>
    </row>
    <row r="37" spans="2:6" ht="15.75" thickBot="1" x14ac:dyDescent="0.3">
      <c r="B37" s="24">
        <v>8</v>
      </c>
      <c r="C37" s="3" t="s">
        <v>13</v>
      </c>
      <c r="D37" s="11"/>
      <c r="E37" s="11"/>
      <c r="F37" s="3"/>
    </row>
    <row r="38" spans="2:6" ht="15.75" thickBot="1" x14ac:dyDescent="0.3">
      <c r="B38" s="24"/>
      <c r="C38" s="32" t="s">
        <v>12</v>
      </c>
      <c r="D38" s="7">
        <v>1</v>
      </c>
      <c r="E38" s="7"/>
      <c r="F38" s="6">
        <f>E38*D38</f>
        <v>0</v>
      </c>
    </row>
    <row r="39" spans="2:6" ht="15.75" thickBot="1" x14ac:dyDescent="0.3">
      <c r="B39" s="24"/>
      <c r="C39" s="33" t="s">
        <v>5</v>
      </c>
      <c r="D39" s="7">
        <v>1</v>
      </c>
      <c r="E39" s="7"/>
      <c r="F39" s="6">
        <f>E39*D39</f>
        <v>0</v>
      </c>
    </row>
    <row r="40" spans="2:6" ht="15.75" thickBot="1" x14ac:dyDescent="0.3">
      <c r="B40" s="24"/>
      <c r="C40" s="32" t="s">
        <v>14</v>
      </c>
      <c r="D40" s="7">
        <v>1</v>
      </c>
      <c r="E40" s="7"/>
      <c r="F40" s="6">
        <f>E40*D40</f>
        <v>0</v>
      </c>
    </row>
    <row r="41" spans="2:6" ht="9" customHeight="1" x14ac:dyDescent="0.25">
      <c r="B41" s="24"/>
      <c r="C41" s="8"/>
      <c r="D41" s="9"/>
      <c r="E41" s="9"/>
      <c r="F41" s="8"/>
    </row>
    <row r="42" spans="2:6" ht="15.75" thickBot="1" x14ac:dyDescent="0.3">
      <c r="B42" s="24">
        <v>9</v>
      </c>
      <c r="C42" s="3" t="s">
        <v>15</v>
      </c>
      <c r="D42" s="11"/>
      <c r="E42" s="11"/>
      <c r="F42" s="3"/>
    </row>
    <row r="43" spans="2:6" ht="15.75" thickBot="1" x14ac:dyDescent="0.3">
      <c r="B43" s="24"/>
      <c r="C43" s="32" t="s">
        <v>12</v>
      </c>
      <c r="D43" s="7">
        <v>1</v>
      </c>
      <c r="E43" s="7"/>
      <c r="F43" s="6">
        <f>E43*D43</f>
        <v>0</v>
      </c>
    </row>
    <row r="44" spans="2:6" ht="15.75" thickBot="1" x14ac:dyDescent="0.3">
      <c r="B44" s="24"/>
      <c r="C44" s="33" t="s">
        <v>5</v>
      </c>
      <c r="D44" s="7">
        <v>1</v>
      </c>
      <c r="E44" s="7"/>
      <c r="F44" s="6">
        <f>E44*D44</f>
        <v>0</v>
      </c>
    </row>
    <row r="45" spans="2:6" ht="9" customHeight="1" x14ac:dyDescent="0.25">
      <c r="B45" s="24"/>
      <c r="C45" s="8"/>
      <c r="D45" s="9"/>
      <c r="E45" s="9"/>
      <c r="F45" s="8"/>
    </row>
    <row r="46" spans="2:6" ht="15.75" thickBot="1" x14ac:dyDescent="0.3">
      <c r="B46" s="24">
        <v>10</v>
      </c>
      <c r="C46" s="3" t="s">
        <v>16</v>
      </c>
      <c r="D46" s="11"/>
      <c r="E46" s="11"/>
      <c r="F46" s="3"/>
    </row>
    <row r="47" spans="2:6" ht="15.75" thickBot="1" x14ac:dyDescent="0.3">
      <c r="B47" s="24"/>
      <c r="C47" s="32" t="s">
        <v>12</v>
      </c>
      <c r="D47" s="7">
        <v>1</v>
      </c>
      <c r="E47" s="7"/>
      <c r="F47" s="6">
        <f>E47*D47</f>
        <v>0</v>
      </c>
    </row>
    <row r="48" spans="2:6" ht="15.75" thickBot="1" x14ac:dyDescent="0.3">
      <c r="B48" s="24"/>
      <c r="C48" s="33" t="s">
        <v>5</v>
      </c>
      <c r="D48" s="7">
        <v>1</v>
      </c>
      <c r="E48" s="7"/>
      <c r="F48" s="6">
        <f>E48*D48</f>
        <v>0</v>
      </c>
    </row>
    <row r="49" spans="2:6" ht="15.75" thickBot="1" x14ac:dyDescent="0.3">
      <c r="B49" s="24"/>
      <c r="C49" s="32" t="s">
        <v>17</v>
      </c>
      <c r="D49" s="7">
        <v>1</v>
      </c>
      <c r="E49" s="7"/>
      <c r="F49" s="6">
        <f>E49*D49</f>
        <v>0</v>
      </c>
    </row>
    <row r="50" spans="2:6" ht="9" customHeight="1" x14ac:dyDescent="0.25">
      <c r="B50" s="24"/>
      <c r="C50" s="8"/>
      <c r="D50" s="9"/>
      <c r="E50" s="9"/>
      <c r="F50" s="8"/>
    </row>
    <row r="51" spans="2:6" ht="15.75" thickBot="1" x14ac:dyDescent="0.3">
      <c r="B51" s="24">
        <v>11</v>
      </c>
      <c r="C51" s="3" t="s">
        <v>18</v>
      </c>
      <c r="D51" s="11"/>
      <c r="E51" s="11"/>
      <c r="F51" s="3"/>
    </row>
    <row r="52" spans="2:6" ht="15.75" thickBot="1" x14ac:dyDescent="0.3">
      <c r="B52" s="24"/>
      <c r="C52" s="32" t="s">
        <v>12</v>
      </c>
      <c r="D52" s="7">
        <v>1</v>
      </c>
      <c r="E52" s="7"/>
      <c r="F52" s="6">
        <f>E52*D52</f>
        <v>0</v>
      </c>
    </row>
    <row r="53" spans="2:6" ht="15.75" thickBot="1" x14ac:dyDescent="0.3">
      <c r="B53" s="24"/>
      <c r="C53" s="33" t="s">
        <v>5</v>
      </c>
      <c r="D53" s="7">
        <v>1</v>
      </c>
      <c r="E53" s="7"/>
      <c r="F53" s="6">
        <f>E53*D53</f>
        <v>0</v>
      </c>
    </row>
    <row r="54" spans="2:6" ht="9" customHeight="1" x14ac:dyDescent="0.25">
      <c r="B54" s="24"/>
      <c r="C54" s="8"/>
      <c r="D54" s="9"/>
      <c r="E54" s="9"/>
      <c r="F54" s="8"/>
    </row>
    <row r="55" spans="2:6" ht="15.75" thickBot="1" x14ac:dyDescent="0.3">
      <c r="B55" s="24">
        <v>12</v>
      </c>
      <c r="C55" s="3" t="s">
        <v>19</v>
      </c>
      <c r="D55" s="11"/>
      <c r="E55" s="11"/>
      <c r="F55" s="3"/>
    </row>
    <row r="56" spans="2:6" ht="15.75" thickBot="1" x14ac:dyDescent="0.3">
      <c r="B56" s="24"/>
      <c r="C56" s="32" t="s">
        <v>12</v>
      </c>
      <c r="D56" s="7">
        <v>1</v>
      </c>
      <c r="E56" s="7"/>
      <c r="F56" s="6">
        <f>E56*D56</f>
        <v>0</v>
      </c>
    </row>
    <row r="57" spans="2:6" ht="15.75" thickBot="1" x14ac:dyDescent="0.3">
      <c r="B57" s="24"/>
      <c r="C57" s="33" t="s">
        <v>5</v>
      </c>
      <c r="D57" s="7">
        <v>1</v>
      </c>
      <c r="E57" s="7"/>
      <c r="F57" s="6">
        <f>E57*D57</f>
        <v>0</v>
      </c>
    </row>
    <row r="58" spans="2:6" ht="9" customHeight="1" x14ac:dyDescent="0.25">
      <c r="B58" s="24"/>
      <c r="C58" s="8"/>
      <c r="D58" s="9"/>
      <c r="E58" s="9"/>
      <c r="F58" s="8"/>
    </row>
    <row r="59" spans="2:6" ht="15.75" thickBot="1" x14ac:dyDescent="0.3">
      <c r="B59" s="24">
        <v>13</v>
      </c>
      <c r="C59" s="3" t="s">
        <v>20</v>
      </c>
      <c r="D59" s="11"/>
      <c r="E59" s="11"/>
      <c r="F59" s="3"/>
    </row>
    <row r="60" spans="2:6" ht="15.75" thickBot="1" x14ac:dyDescent="0.3">
      <c r="B60" s="24"/>
      <c r="C60" s="32" t="s">
        <v>12</v>
      </c>
      <c r="D60" s="7">
        <v>1</v>
      </c>
      <c r="E60" s="7"/>
      <c r="F60" s="6">
        <f>E60*D60</f>
        <v>0</v>
      </c>
    </row>
    <row r="61" spans="2:6" ht="15.75" thickBot="1" x14ac:dyDescent="0.3">
      <c r="B61" s="24"/>
      <c r="C61" s="33" t="s">
        <v>5</v>
      </c>
      <c r="D61" s="7">
        <v>1</v>
      </c>
      <c r="E61" s="7"/>
      <c r="F61" s="6">
        <f>E61*D61</f>
        <v>0</v>
      </c>
    </row>
    <row r="62" spans="2:6" ht="15.75" thickBot="1" x14ac:dyDescent="0.3">
      <c r="B62" s="24"/>
      <c r="C62" s="32" t="s">
        <v>54</v>
      </c>
      <c r="D62" s="7">
        <v>1</v>
      </c>
      <c r="E62" s="7"/>
      <c r="F62" s="6">
        <f>E62*D62</f>
        <v>0</v>
      </c>
    </row>
    <row r="63" spans="2:6" ht="15.75" thickBot="1" x14ac:dyDescent="0.3">
      <c r="B63" s="24"/>
      <c r="C63" s="32" t="s">
        <v>55</v>
      </c>
      <c r="D63" s="7">
        <v>1</v>
      </c>
      <c r="E63" s="7"/>
      <c r="F63" s="6">
        <f>E63*D63</f>
        <v>0</v>
      </c>
    </row>
    <row r="64" spans="2:6" ht="9" customHeight="1" x14ac:dyDescent="0.25">
      <c r="B64" s="24"/>
      <c r="C64" s="8"/>
      <c r="D64" s="9"/>
      <c r="E64" s="9"/>
      <c r="F64" s="8"/>
    </row>
    <row r="65" spans="2:6" ht="15.75" thickBot="1" x14ac:dyDescent="0.3">
      <c r="B65" s="24">
        <v>14</v>
      </c>
      <c r="C65" s="3" t="s">
        <v>22</v>
      </c>
      <c r="D65" s="11"/>
      <c r="E65" s="11"/>
      <c r="F65" s="3"/>
    </row>
    <row r="66" spans="2:6" ht="15.75" thickBot="1" x14ac:dyDescent="0.3">
      <c r="B66" s="24"/>
      <c r="C66" s="32" t="s">
        <v>12</v>
      </c>
      <c r="D66" s="7">
        <v>1</v>
      </c>
      <c r="E66" s="7"/>
      <c r="F66" s="6">
        <f>E66*D66</f>
        <v>0</v>
      </c>
    </row>
    <row r="67" spans="2:6" ht="15.75" thickBot="1" x14ac:dyDescent="0.3">
      <c r="B67" s="24"/>
      <c r="C67" s="33" t="s">
        <v>5</v>
      </c>
      <c r="D67" s="7">
        <v>1</v>
      </c>
      <c r="E67" s="7"/>
      <c r="F67" s="6">
        <f>E67*D67</f>
        <v>0</v>
      </c>
    </row>
    <row r="68" spans="2:6" ht="9" customHeight="1" x14ac:dyDescent="0.25">
      <c r="B68" s="24"/>
      <c r="C68" s="8"/>
      <c r="D68" s="9"/>
      <c r="E68" s="9"/>
      <c r="F68" s="8"/>
    </row>
    <row r="69" spans="2:6" ht="15.75" thickBot="1" x14ac:dyDescent="0.3">
      <c r="B69" s="24">
        <v>15</v>
      </c>
      <c r="C69" s="3" t="s">
        <v>23</v>
      </c>
      <c r="D69" s="11"/>
      <c r="E69" s="11"/>
      <c r="F69" s="3"/>
    </row>
    <row r="70" spans="2:6" ht="15.75" thickBot="1" x14ac:dyDescent="0.3">
      <c r="B70" s="24"/>
      <c r="C70" s="32" t="s">
        <v>12</v>
      </c>
      <c r="D70" s="7">
        <v>1</v>
      </c>
      <c r="E70" s="7"/>
      <c r="F70" s="6">
        <f>E70*D70</f>
        <v>0</v>
      </c>
    </row>
    <row r="71" spans="2:6" ht="15.75" thickBot="1" x14ac:dyDescent="0.3">
      <c r="B71" s="24"/>
      <c r="C71" s="33" t="s">
        <v>5</v>
      </c>
      <c r="D71" s="7">
        <v>1</v>
      </c>
      <c r="E71" s="7"/>
      <c r="F71" s="6">
        <f>E71*D71</f>
        <v>0</v>
      </c>
    </row>
    <row r="72" spans="2:6" ht="9" customHeight="1" x14ac:dyDescent="0.25">
      <c r="B72" s="24"/>
      <c r="C72" s="8"/>
      <c r="D72" s="9"/>
      <c r="E72" s="9"/>
      <c r="F72" s="8"/>
    </row>
    <row r="73" spans="2:6" ht="15.75" thickBot="1" x14ac:dyDescent="0.3">
      <c r="B73" s="24">
        <v>16</v>
      </c>
      <c r="C73" s="3" t="s">
        <v>24</v>
      </c>
      <c r="D73" s="11"/>
      <c r="E73" s="11"/>
      <c r="F73" s="3"/>
    </row>
    <row r="74" spans="2:6" ht="15.75" thickBot="1" x14ac:dyDescent="0.3">
      <c r="B74" s="24"/>
      <c r="C74" s="32" t="s">
        <v>12</v>
      </c>
      <c r="D74" s="7">
        <v>1</v>
      </c>
      <c r="E74" s="7"/>
      <c r="F74" s="6">
        <f>E74*D74</f>
        <v>0</v>
      </c>
    </row>
    <row r="75" spans="2:6" ht="15.75" thickBot="1" x14ac:dyDescent="0.3">
      <c r="B75" s="24"/>
      <c r="C75" s="33" t="s">
        <v>5</v>
      </c>
      <c r="D75" s="7">
        <v>1</v>
      </c>
      <c r="E75" s="7"/>
      <c r="F75" s="6">
        <f>E75*D75</f>
        <v>0</v>
      </c>
    </row>
    <row r="76" spans="2:6" ht="9" customHeight="1" x14ac:dyDescent="0.25">
      <c r="B76" s="24"/>
      <c r="C76" s="8"/>
      <c r="D76" s="9"/>
      <c r="E76" s="9"/>
      <c r="F76" s="8"/>
    </row>
    <row r="77" spans="2:6" ht="15.75" thickBot="1" x14ac:dyDescent="0.3">
      <c r="B77" s="24">
        <v>17</v>
      </c>
      <c r="C77" s="3" t="s">
        <v>25</v>
      </c>
      <c r="D77" s="11"/>
      <c r="E77" s="11"/>
      <c r="F77" s="3"/>
    </row>
    <row r="78" spans="2:6" ht="15.75" thickBot="1" x14ac:dyDescent="0.3">
      <c r="B78" s="24"/>
      <c r="C78" s="32" t="s">
        <v>12</v>
      </c>
      <c r="D78" s="7">
        <v>1</v>
      </c>
      <c r="E78" s="7"/>
      <c r="F78" s="6">
        <f>E78*D78</f>
        <v>0</v>
      </c>
    </row>
    <row r="79" spans="2:6" ht="15.75" thickBot="1" x14ac:dyDescent="0.3">
      <c r="B79" s="24"/>
      <c r="C79" s="33" t="s">
        <v>5</v>
      </c>
      <c r="D79" s="7">
        <v>1</v>
      </c>
      <c r="E79" s="7"/>
      <c r="F79" s="6">
        <f>E79*D79</f>
        <v>0</v>
      </c>
    </row>
    <row r="80" spans="2:6" ht="9" customHeight="1" x14ac:dyDescent="0.25">
      <c r="B80" s="24"/>
      <c r="C80" s="8"/>
      <c r="D80" s="9"/>
      <c r="E80" s="9"/>
      <c r="F80" s="8"/>
    </row>
    <row r="81" spans="2:6" ht="15.75" thickBot="1" x14ac:dyDescent="0.3">
      <c r="B81" s="24">
        <v>18</v>
      </c>
      <c r="C81" s="3" t="s">
        <v>26</v>
      </c>
      <c r="D81" s="5"/>
      <c r="E81" s="5"/>
      <c r="F81" s="5"/>
    </row>
    <row r="82" spans="2:6" ht="15.75" thickBot="1" x14ac:dyDescent="0.3">
      <c r="B82" s="24"/>
      <c r="C82" s="32" t="s">
        <v>12</v>
      </c>
      <c r="D82" s="7">
        <v>1</v>
      </c>
      <c r="E82" s="7"/>
      <c r="F82" s="6">
        <f>E82*D82</f>
        <v>0</v>
      </c>
    </row>
    <row r="83" spans="2:6" ht="15.75" thickBot="1" x14ac:dyDescent="0.3">
      <c r="B83" s="24"/>
      <c r="C83" s="33" t="s">
        <v>5</v>
      </c>
      <c r="D83" s="7">
        <v>1</v>
      </c>
      <c r="E83" s="7"/>
      <c r="F83" s="6">
        <f>E83*D83</f>
        <v>0</v>
      </c>
    </row>
    <row r="84" spans="2:6" ht="15.75" thickBot="1" x14ac:dyDescent="0.3">
      <c r="B84" s="24"/>
      <c r="C84" s="32" t="s">
        <v>14</v>
      </c>
      <c r="D84" s="7">
        <v>1</v>
      </c>
      <c r="E84" s="7"/>
      <c r="F84" s="6">
        <f>E84*D84</f>
        <v>0</v>
      </c>
    </row>
    <row r="85" spans="2:6" ht="9" customHeight="1" x14ac:dyDescent="0.25">
      <c r="B85" s="24"/>
      <c r="C85" s="8"/>
      <c r="D85" s="9"/>
      <c r="E85" s="9"/>
      <c r="F85" s="8"/>
    </row>
    <row r="86" spans="2:6" ht="15.75" thickBot="1" x14ac:dyDescent="0.3">
      <c r="B86" s="24">
        <v>19</v>
      </c>
      <c r="C86" s="3" t="s">
        <v>27</v>
      </c>
      <c r="D86" s="5"/>
      <c r="E86" s="5"/>
      <c r="F86" s="5"/>
    </row>
    <row r="87" spans="2:6" ht="15.75" thickBot="1" x14ac:dyDescent="0.3">
      <c r="B87" s="24"/>
      <c r="C87" s="32" t="s">
        <v>12</v>
      </c>
      <c r="D87" s="7">
        <v>1</v>
      </c>
      <c r="E87" s="7"/>
      <c r="F87" s="6">
        <f>E87*D87</f>
        <v>0</v>
      </c>
    </row>
    <row r="88" spans="2:6" ht="15.75" thickBot="1" x14ac:dyDescent="0.3">
      <c r="B88" s="24"/>
      <c r="C88" s="33" t="s">
        <v>5</v>
      </c>
      <c r="D88" s="7">
        <v>1</v>
      </c>
      <c r="E88" s="7"/>
      <c r="F88" s="6">
        <f>E88*D88</f>
        <v>0</v>
      </c>
    </row>
    <row r="89" spans="2:6" ht="9" customHeight="1" x14ac:dyDescent="0.25">
      <c r="B89" s="24"/>
      <c r="C89" s="8"/>
      <c r="D89" s="9"/>
      <c r="E89" s="9"/>
      <c r="F89" s="8"/>
    </row>
    <row r="90" spans="2:6" ht="15.75" thickBot="1" x14ac:dyDescent="0.3">
      <c r="B90" s="24">
        <v>20</v>
      </c>
      <c r="C90" s="3" t="s">
        <v>28</v>
      </c>
      <c r="D90" s="4"/>
      <c r="E90" s="4"/>
      <c r="F90" s="3"/>
    </row>
    <row r="91" spans="2:6" ht="15.75" thickBot="1" x14ac:dyDescent="0.3">
      <c r="B91" s="24"/>
      <c r="C91" s="32" t="s">
        <v>12</v>
      </c>
      <c r="D91" s="7">
        <v>1</v>
      </c>
      <c r="E91" s="7"/>
      <c r="F91" s="6">
        <f>E91*D91</f>
        <v>0</v>
      </c>
    </row>
    <row r="92" spans="2:6" ht="15.75" thickBot="1" x14ac:dyDescent="0.3">
      <c r="B92" s="24"/>
      <c r="C92" s="33" t="s">
        <v>21</v>
      </c>
      <c r="D92" s="7">
        <v>1</v>
      </c>
      <c r="E92" s="7"/>
      <c r="F92" s="6">
        <f>E92*D92</f>
        <v>0</v>
      </c>
    </row>
    <row r="93" spans="2:6" ht="9" customHeight="1" x14ac:dyDescent="0.25">
      <c r="B93" s="24"/>
      <c r="C93" s="8"/>
      <c r="D93" s="9"/>
      <c r="E93" s="9"/>
      <c r="F93" s="8"/>
    </row>
    <row r="94" spans="2:6" ht="15.75" thickBot="1" x14ac:dyDescent="0.3">
      <c r="B94" s="24">
        <v>21</v>
      </c>
      <c r="C94" s="3" t="s">
        <v>29</v>
      </c>
      <c r="D94" s="4"/>
      <c r="E94" s="4"/>
      <c r="F94" s="3"/>
    </row>
    <row r="95" spans="2:6" ht="15.75" thickBot="1" x14ac:dyDescent="0.3">
      <c r="B95" s="24"/>
      <c r="C95" s="32" t="s">
        <v>12</v>
      </c>
      <c r="D95" s="7">
        <v>1</v>
      </c>
      <c r="E95" s="7"/>
      <c r="F95" s="6">
        <f>E95*D95</f>
        <v>0</v>
      </c>
    </row>
    <row r="96" spans="2:6" ht="15.75" thickBot="1" x14ac:dyDescent="0.3">
      <c r="B96" s="24"/>
      <c r="C96" s="33" t="s">
        <v>21</v>
      </c>
      <c r="D96" s="7">
        <v>1</v>
      </c>
      <c r="E96" s="7"/>
      <c r="F96" s="6">
        <f>E96*D96</f>
        <v>0</v>
      </c>
    </row>
    <row r="97" spans="2:6" ht="9" customHeight="1" x14ac:dyDescent="0.25">
      <c r="B97" s="23"/>
    </row>
    <row r="98" spans="2:6" ht="15.75" thickBot="1" x14ac:dyDescent="0.3">
      <c r="B98" s="24">
        <v>22</v>
      </c>
      <c r="C98" s="3" t="s">
        <v>59</v>
      </c>
      <c r="D98" s="4"/>
      <c r="E98" s="4"/>
      <c r="F98" s="3"/>
    </row>
    <row r="99" spans="2:6" ht="15.75" thickBot="1" x14ac:dyDescent="0.3">
      <c r="B99" s="24"/>
      <c r="C99" s="32" t="s">
        <v>58</v>
      </c>
      <c r="D99" s="7">
        <v>4</v>
      </c>
      <c r="E99" s="7"/>
      <c r="F99" s="6">
        <f>E99*D99</f>
        <v>0</v>
      </c>
    </row>
    <row r="100" spans="2:6" x14ac:dyDescent="0.25">
      <c r="B100" s="23"/>
    </row>
    <row r="101" spans="2:6" ht="15.75" thickBot="1" x14ac:dyDescent="0.3">
      <c r="B101" s="23"/>
      <c r="C101" s="1"/>
      <c r="E101" s="2"/>
      <c r="F101" s="2" t="s">
        <v>2</v>
      </c>
    </row>
    <row r="102" spans="2:6" ht="24" customHeight="1" thickBot="1" x14ac:dyDescent="0.3">
      <c r="B102" s="23"/>
      <c r="C102" s="22" t="s">
        <v>60</v>
      </c>
      <c r="D102" s="44"/>
      <c r="E102" s="21"/>
      <c r="F102" s="19">
        <f>SUM(F10:F96)</f>
        <v>0</v>
      </c>
    </row>
    <row r="103" spans="2:6" x14ac:dyDescent="0.25">
      <c r="B103" s="23"/>
    </row>
    <row r="104" spans="2:6" x14ac:dyDescent="0.25">
      <c r="B104" s="23"/>
    </row>
    <row r="105" spans="2:6" x14ac:dyDescent="0.25">
      <c r="B105" s="23"/>
    </row>
    <row r="106" spans="2:6" x14ac:dyDescent="0.25">
      <c r="B106" s="23"/>
    </row>
    <row r="107" spans="2:6" ht="21" x14ac:dyDescent="0.25">
      <c r="B107" s="34" t="s">
        <v>33</v>
      </c>
      <c r="C107" s="35"/>
    </row>
    <row r="108" spans="2:6" ht="13.5" customHeight="1" x14ac:dyDescent="0.25">
      <c r="B108" s="23"/>
      <c r="C108" s="1"/>
      <c r="D108" s="2"/>
      <c r="E108" s="2"/>
      <c r="F108" s="2"/>
    </row>
    <row r="109" spans="2:6" ht="15" customHeight="1" thickBot="1" x14ac:dyDescent="0.3">
      <c r="B109" s="24">
        <v>1</v>
      </c>
      <c r="C109" s="3" t="s">
        <v>34</v>
      </c>
      <c r="D109" s="47" t="s">
        <v>1</v>
      </c>
      <c r="E109" s="47" t="s">
        <v>70</v>
      </c>
      <c r="F109" s="48" t="s">
        <v>2</v>
      </c>
    </row>
    <row r="110" spans="2:6" ht="15.75" thickBot="1" x14ac:dyDescent="0.3">
      <c r="B110" s="24"/>
      <c r="C110" s="32" t="s">
        <v>12</v>
      </c>
      <c r="D110" s="7">
        <v>1</v>
      </c>
      <c r="E110" s="7"/>
      <c r="F110" s="6">
        <f>E110*D110</f>
        <v>0</v>
      </c>
    </row>
    <row r="111" spans="2:6" ht="15.75" thickBot="1" x14ac:dyDescent="0.3">
      <c r="B111" s="24"/>
      <c r="C111" s="33" t="s">
        <v>35</v>
      </c>
      <c r="D111" s="7">
        <v>1</v>
      </c>
      <c r="E111" s="7"/>
      <c r="F111" s="6">
        <f>E111*D111</f>
        <v>0</v>
      </c>
    </row>
    <row r="112" spans="2:6" ht="9" customHeight="1" x14ac:dyDescent="0.25">
      <c r="B112" s="24"/>
      <c r="C112" s="8"/>
      <c r="D112" s="9"/>
      <c r="E112" s="9"/>
      <c r="F112" s="8"/>
    </row>
    <row r="113" spans="2:6" ht="15.75" thickBot="1" x14ac:dyDescent="0.3">
      <c r="B113" s="24">
        <v>2</v>
      </c>
      <c r="C113" s="3" t="s">
        <v>36</v>
      </c>
      <c r="D113" s="4"/>
      <c r="E113" s="4"/>
      <c r="F113" s="3"/>
    </row>
    <row r="114" spans="2:6" ht="15.75" thickBot="1" x14ac:dyDescent="0.3">
      <c r="B114" s="24"/>
      <c r="C114" s="32" t="s">
        <v>12</v>
      </c>
      <c r="D114" s="7">
        <v>1</v>
      </c>
      <c r="E114" s="7"/>
      <c r="F114" s="6">
        <f>E114*D114</f>
        <v>0</v>
      </c>
    </row>
    <row r="115" spans="2:6" ht="15.75" thickBot="1" x14ac:dyDescent="0.3">
      <c r="B115" s="24"/>
      <c r="C115" s="33" t="s">
        <v>5</v>
      </c>
      <c r="D115" s="7">
        <v>1</v>
      </c>
      <c r="E115" s="7"/>
      <c r="F115" s="6">
        <f>E115*D115</f>
        <v>0</v>
      </c>
    </row>
    <row r="116" spans="2:6" ht="9" customHeight="1" x14ac:dyDescent="0.25">
      <c r="B116" s="24"/>
      <c r="C116" s="8"/>
      <c r="D116" s="9"/>
      <c r="E116" s="9"/>
      <c r="F116" s="8"/>
    </row>
    <row r="117" spans="2:6" ht="15.75" thickBot="1" x14ac:dyDescent="0.3">
      <c r="B117" s="24">
        <v>3</v>
      </c>
      <c r="C117" s="3" t="s">
        <v>37</v>
      </c>
      <c r="D117" s="4"/>
      <c r="E117" s="4"/>
      <c r="F117" s="3"/>
    </row>
    <row r="118" spans="2:6" ht="15.75" thickBot="1" x14ac:dyDescent="0.3">
      <c r="B118" s="24"/>
      <c r="C118" s="32" t="s">
        <v>12</v>
      </c>
      <c r="D118" s="7">
        <v>1</v>
      </c>
      <c r="E118" s="7"/>
      <c r="F118" s="6">
        <f>E118*D118</f>
        <v>0</v>
      </c>
    </row>
    <row r="119" spans="2:6" ht="15.75" thickBot="1" x14ac:dyDescent="0.3">
      <c r="B119" s="24"/>
      <c r="C119" s="33" t="s">
        <v>5</v>
      </c>
      <c r="D119" s="7">
        <v>1</v>
      </c>
      <c r="E119" s="7"/>
      <c r="F119" s="6">
        <f>E119*D119</f>
        <v>0</v>
      </c>
    </row>
    <row r="120" spans="2:6" ht="9" customHeight="1" x14ac:dyDescent="0.25">
      <c r="B120" s="24"/>
      <c r="C120" s="8"/>
      <c r="D120" s="9"/>
      <c r="E120" s="9"/>
      <c r="F120" s="8"/>
    </row>
    <row r="121" spans="2:6" ht="15.75" thickBot="1" x14ac:dyDescent="0.3">
      <c r="B121" s="24">
        <v>4</v>
      </c>
      <c r="C121" s="3" t="s">
        <v>38</v>
      </c>
      <c r="D121" s="4"/>
      <c r="E121" s="4"/>
      <c r="F121" s="3"/>
    </row>
    <row r="122" spans="2:6" ht="15.75" thickBot="1" x14ac:dyDescent="0.3">
      <c r="B122" s="24"/>
      <c r="C122" s="32" t="s">
        <v>5</v>
      </c>
      <c r="D122" s="7">
        <v>1</v>
      </c>
      <c r="E122" s="7"/>
      <c r="F122" s="6">
        <f>E122*D122</f>
        <v>0</v>
      </c>
    </row>
    <row r="123" spans="2:6" ht="9" customHeight="1" x14ac:dyDescent="0.25">
      <c r="B123" s="24"/>
      <c r="C123" s="8"/>
      <c r="D123" s="9"/>
      <c r="E123" s="9"/>
      <c r="F123" s="8"/>
    </row>
    <row r="124" spans="2:6" ht="15.75" thickBot="1" x14ac:dyDescent="0.3">
      <c r="B124" s="24">
        <v>5</v>
      </c>
      <c r="C124" s="3" t="s">
        <v>39</v>
      </c>
      <c r="D124" s="4"/>
      <c r="E124" s="4"/>
      <c r="F124" s="3"/>
    </row>
    <row r="125" spans="2:6" ht="15.75" thickBot="1" x14ac:dyDescent="0.3">
      <c r="B125" s="24"/>
      <c r="C125" s="32" t="s">
        <v>35</v>
      </c>
      <c r="D125" s="7">
        <v>1</v>
      </c>
      <c r="E125" s="7"/>
      <c r="F125" s="6">
        <f>E125*D125</f>
        <v>0</v>
      </c>
    </row>
    <row r="126" spans="2:6" ht="9" customHeight="1" x14ac:dyDescent="0.25">
      <c r="B126" s="24"/>
      <c r="C126" s="8"/>
      <c r="D126" s="9"/>
      <c r="E126" s="9"/>
      <c r="F126" s="8"/>
    </row>
    <row r="127" spans="2:6" ht="15.75" thickBot="1" x14ac:dyDescent="0.3">
      <c r="B127" s="24">
        <v>6</v>
      </c>
      <c r="C127" s="3" t="s">
        <v>40</v>
      </c>
      <c r="D127" s="4"/>
      <c r="E127" s="4"/>
      <c r="F127" s="3"/>
    </row>
    <row r="128" spans="2:6" ht="15.75" thickBot="1" x14ac:dyDescent="0.3">
      <c r="B128" s="24"/>
      <c r="C128" s="32" t="s">
        <v>5</v>
      </c>
      <c r="D128" s="7">
        <v>1</v>
      </c>
      <c r="E128" s="7"/>
      <c r="F128" s="6">
        <f>E128*D128</f>
        <v>0</v>
      </c>
    </row>
    <row r="129" spans="2:7" ht="9" customHeight="1" x14ac:dyDescent="0.25">
      <c r="B129" s="24"/>
      <c r="C129" s="8"/>
      <c r="D129" s="9"/>
      <c r="E129" s="9"/>
      <c r="F129" s="8"/>
    </row>
    <row r="130" spans="2:7" ht="15.75" thickBot="1" x14ac:dyDescent="0.3">
      <c r="B130" s="24">
        <v>8</v>
      </c>
      <c r="C130" s="3" t="s">
        <v>41</v>
      </c>
      <c r="D130" s="4"/>
      <c r="E130" s="4"/>
      <c r="F130" s="3"/>
    </row>
    <row r="131" spans="2:7" ht="15.75" thickBot="1" x14ac:dyDescent="0.3">
      <c r="B131" s="24"/>
      <c r="C131" s="32" t="s">
        <v>5</v>
      </c>
      <c r="D131" s="7">
        <v>1</v>
      </c>
      <c r="E131" s="7"/>
      <c r="F131" s="6">
        <f>E131*D131</f>
        <v>0</v>
      </c>
    </row>
    <row r="132" spans="2:7" ht="9" customHeight="1" x14ac:dyDescent="0.25">
      <c r="B132" s="24"/>
      <c r="C132" s="8"/>
      <c r="D132" s="9"/>
      <c r="E132" s="9"/>
      <c r="F132" s="8"/>
    </row>
    <row r="133" spans="2:7" ht="19.5" customHeight="1" thickBot="1" x14ac:dyDescent="0.3">
      <c r="B133" s="24">
        <v>9</v>
      </c>
      <c r="C133" s="13" t="s">
        <v>42</v>
      </c>
      <c r="D133" s="4"/>
      <c r="E133" s="4"/>
      <c r="F133" s="3"/>
    </row>
    <row r="134" spans="2:7" ht="15.75" thickBot="1" x14ac:dyDescent="0.3">
      <c r="B134" s="24"/>
      <c r="C134" s="32" t="s">
        <v>5</v>
      </c>
      <c r="D134" s="7">
        <v>1</v>
      </c>
      <c r="E134" s="7"/>
      <c r="F134" s="6">
        <f>E134*D134</f>
        <v>0</v>
      </c>
    </row>
    <row r="135" spans="2:7" ht="9" customHeight="1" x14ac:dyDescent="0.25">
      <c r="B135" s="23"/>
    </row>
    <row r="136" spans="2:7" ht="15.75" thickBot="1" x14ac:dyDescent="0.3">
      <c r="B136" s="24">
        <v>10</v>
      </c>
      <c r="C136" s="3" t="s">
        <v>59</v>
      </c>
      <c r="D136" s="4"/>
      <c r="E136" s="4"/>
      <c r="F136" s="3"/>
    </row>
    <row r="137" spans="2:7" ht="15.75" thickBot="1" x14ac:dyDescent="0.3">
      <c r="B137" s="24"/>
      <c r="C137" s="32" t="s">
        <v>58</v>
      </c>
      <c r="D137" s="7">
        <v>2</v>
      </c>
      <c r="E137" s="7"/>
      <c r="F137" s="6">
        <f>E137*D137</f>
        <v>0</v>
      </c>
    </row>
    <row r="138" spans="2:7" x14ac:dyDescent="0.25">
      <c r="B138" s="23"/>
    </row>
    <row r="139" spans="2:7" ht="15.75" thickBot="1" x14ac:dyDescent="0.3">
      <c r="B139" s="23"/>
      <c r="C139" s="1"/>
      <c r="F139" s="2" t="s">
        <v>2</v>
      </c>
    </row>
    <row r="140" spans="2:7" ht="24" customHeight="1" thickBot="1" x14ac:dyDescent="0.3">
      <c r="B140" s="23"/>
      <c r="C140" s="22" t="s">
        <v>61</v>
      </c>
      <c r="D140" s="21"/>
      <c r="E140" s="21"/>
      <c r="F140" s="19">
        <f>SUM(F110:F134)</f>
        <v>0</v>
      </c>
    </row>
    <row r="141" spans="2:7" ht="15" customHeight="1" x14ac:dyDescent="0.25">
      <c r="B141" s="25"/>
      <c r="C141" s="14"/>
      <c r="D141" s="14"/>
      <c r="E141" s="14"/>
      <c r="F141" s="14"/>
      <c r="G141" s="14"/>
    </row>
    <row r="142" spans="2:7" ht="15" customHeight="1" x14ac:dyDescent="0.25">
      <c r="B142" s="23"/>
    </row>
    <row r="143" spans="2:7" ht="15" customHeight="1" x14ac:dyDescent="0.25">
      <c r="B143" s="23"/>
    </row>
    <row r="144" spans="2:7" ht="15" customHeight="1" x14ac:dyDescent="0.25">
      <c r="B144" s="23"/>
    </row>
    <row r="145" spans="2:6" ht="23.25" x14ac:dyDescent="0.25">
      <c r="B145" s="34" t="s">
        <v>43</v>
      </c>
      <c r="C145" s="35"/>
    </row>
    <row r="146" spans="2:6" x14ac:dyDescent="0.25">
      <c r="B146" s="23"/>
      <c r="C146" s="1"/>
      <c r="D146" s="2"/>
      <c r="E146" s="2"/>
      <c r="F146" s="2"/>
    </row>
    <row r="147" spans="2:6" ht="15.75" thickBot="1" x14ac:dyDescent="0.3">
      <c r="B147" s="24">
        <v>1</v>
      </c>
      <c r="C147" s="8" t="s">
        <v>52</v>
      </c>
      <c r="D147" s="2" t="s">
        <v>1</v>
      </c>
      <c r="E147" s="2" t="s">
        <v>70</v>
      </c>
      <c r="F147" s="2" t="s">
        <v>2</v>
      </c>
    </row>
    <row r="148" spans="2:6" ht="15.75" thickBot="1" x14ac:dyDescent="0.3">
      <c r="B148" s="24"/>
      <c r="C148" s="32" t="s">
        <v>12</v>
      </c>
      <c r="D148" s="21">
        <v>1</v>
      </c>
      <c r="E148" s="50"/>
      <c r="F148" s="19">
        <f>E148*D148</f>
        <v>0</v>
      </c>
    </row>
    <row r="149" spans="2:6" ht="15.75" thickBot="1" x14ac:dyDescent="0.3">
      <c r="B149" s="24"/>
      <c r="C149" s="33" t="s">
        <v>5</v>
      </c>
      <c r="D149" s="7">
        <v>1</v>
      </c>
      <c r="E149" s="51"/>
      <c r="F149" s="6">
        <f>E149*D149</f>
        <v>0</v>
      </c>
    </row>
    <row r="150" spans="2:6" ht="15.75" thickBot="1" x14ac:dyDescent="0.3">
      <c r="B150" s="24"/>
      <c r="C150" s="33" t="s">
        <v>35</v>
      </c>
      <c r="D150" s="7">
        <v>1</v>
      </c>
      <c r="E150" s="51"/>
      <c r="F150" s="6">
        <f>E150*D150</f>
        <v>0</v>
      </c>
    </row>
    <row r="151" spans="2:6" ht="15.75" thickBot="1" x14ac:dyDescent="0.3">
      <c r="B151" s="24"/>
      <c r="C151" s="33" t="s">
        <v>14</v>
      </c>
      <c r="D151" s="7">
        <v>1</v>
      </c>
      <c r="E151" s="51"/>
      <c r="F151" s="6">
        <f>E151*D151</f>
        <v>0</v>
      </c>
    </row>
    <row r="152" spans="2:6" ht="8.25" customHeight="1" x14ac:dyDescent="0.25">
      <c r="B152" s="24"/>
      <c r="C152" s="28"/>
      <c r="D152" s="20"/>
      <c r="E152" s="20"/>
      <c r="F152" s="28"/>
    </row>
    <row r="153" spans="2:6" ht="10.5" customHeight="1" thickBot="1" x14ac:dyDescent="0.3">
      <c r="B153" s="24">
        <v>2</v>
      </c>
      <c r="C153" s="8" t="s">
        <v>52</v>
      </c>
      <c r="D153" s="10"/>
      <c r="E153" s="10"/>
      <c r="F153" s="8"/>
    </row>
    <row r="154" spans="2:6" ht="15.75" thickBot="1" x14ac:dyDescent="0.3">
      <c r="B154" s="24"/>
      <c r="C154" s="32" t="s">
        <v>5</v>
      </c>
      <c r="D154" s="21">
        <v>1</v>
      </c>
      <c r="E154" s="21"/>
      <c r="F154" s="32">
        <f>E154*D154</f>
        <v>0</v>
      </c>
    </row>
    <row r="155" spans="2:6" ht="6.75" customHeight="1" x14ac:dyDescent="0.25">
      <c r="B155" s="24"/>
      <c r="C155" s="28"/>
      <c r="D155" s="20"/>
      <c r="E155" s="20"/>
      <c r="F155" s="28"/>
    </row>
    <row r="156" spans="2:6" ht="15.75" thickBot="1" x14ac:dyDescent="0.3">
      <c r="B156" s="24">
        <v>3</v>
      </c>
      <c r="C156" s="3" t="s">
        <v>59</v>
      </c>
      <c r="D156" s="4"/>
      <c r="E156" s="4"/>
      <c r="F156" s="3"/>
    </row>
    <row r="157" spans="2:6" ht="15.75" thickBot="1" x14ac:dyDescent="0.3">
      <c r="B157" s="23"/>
      <c r="C157" s="32" t="s">
        <v>58</v>
      </c>
      <c r="D157" s="7">
        <v>1</v>
      </c>
      <c r="E157" s="7"/>
      <c r="F157" s="6">
        <f>E157*D157</f>
        <v>0</v>
      </c>
    </row>
    <row r="158" spans="2:6" x14ac:dyDescent="0.25">
      <c r="B158" s="23"/>
      <c r="C158" s="28"/>
      <c r="D158" s="20"/>
      <c r="E158" s="20"/>
      <c r="F158" s="28"/>
    </row>
    <row r="159" spans="2:6" ht="15" customHeight="1" thickBot="1" x14ac:dyDescent="0.3">
      <c r="B159" s="23"/>
      <c r="C159" s="1"/>
      <c r="F159" s="2" t="s">
        <v>2</v>
      </c>
    </row>
    <row r="160" spans="2:6" ht="24" customHeight="1" thickBot="1" x14ac:dyDescent="0.3">
      <c r="B160" s="23"/>
      <c r="C160" s="22" t="s">
        <v>62</v>
      </c>
      <c r="D160" s="44"/>
      <c r="E160" s="21"/>
      <c r="F160" s="19">
        <f>SUM(F148:F157)</f>
        <v>0</v>
      </c>
    </row>
    <row r="161" spans="2:6" ht="15" customHeight="1" x14ac:dyDescent="0.25">
      <c r="B161" s="26"/>
    </row>
    <row r="163" spans="2:6" ht="18.75" x14ac:dyDescent="0.25">
      <c r="B163" s="26"/>
    </row>
    <row r="164" spans="2:6" ht="18.75" x14ac:dyDescent="0.25">
      <c r="B164" s="26"/>
    </row>
    <row r="165" spans="2:6" ht="21" x14ac:dyDescent="0.25">
      <c r="B165" s="34" t="s">
        <v>56</v>
      </c>
      <c r="C165" s="35"/>
    </row>
    <row r="166" spans="2:6" ht="8.25" customHeight="1" x14ac:dyDescent="0.25">
      <c r="B166" s="23"/>
    </row>
    <row r="167" spans="2:6" ht="18" customHeight="1" x14ac:dyDescent="0.25">
      <c r="B167" s="23"/>
      <c r="C167" s="1"/>
      <c r="D167" s="2"/>
      <c r="E167" s="2"/>
      <c r="F167" s="2"/>
    </row>
    <row r="168" spans="2:6" ht="15.75" thickBot="1" x14ac:dyDescent="0.3">
      <c r="B168" s="24">
        <v>1</v>
      </c>
      <c r="C168" s="3" t="s">
        <v>44</v>
      </c>
      <c r="D168" s="2" t="s">
        <v>1</v>
      </c>
      <c r="E168" s="2" t="s">
        <v>70</v>
      </c>
      <c r="F168" s="2" t="s">
        <v>2</v>
      </c>
    </row>
    <row r="169" spans="2:6" ht="15.75" thickBot="1" x14ac:dyDescent="0.3">
      <c r="B169" s="24"/>
      <c r="C169" s="32" t="s">
        <v>5</v>
      </c>
      <c r="D169" s="45">
        <v>1</v>
      </c>
      <c r="E169" s="46"/>
      <c r="F169" s="32">
        <f>E169*D169</f>
        <v>0</v>
      </c>
    </row>
    <row r="170" spans="2:6" ht="8.25" customHeight="1" x14ac:dyDescent="0.25">
      <c r="B170" s="23"/>
    </row>
    <row r="171" spans="2:6" ht="15.75" thickBot="1" x14ac:dyDescent="0.3">
      <c r="B171" s="23"/>
      <c r="C171" s="3" t="s">
        <v>59</v>
      </c>
      <c r="D171" s="4"/>
      <c r="E171" s="4"/>
      <c r="F171" s="3"/>
    </row>
    <row r="172" spans="2:6" ht="15.75" thickBot="1" x14ac:dyDescent="0.3">
      <c r="B172" s="23"/>
      <c r="C172" s="32" t="s">
        <v>58</v>
      </c>
      <c r="D172" s="7">
        <v>1</v>
      </c>
      <c r="E172" s="7"/>
      <c r="F172" s="6">
        <f>E172*D172</f>
        <v>0</v>
      </c>
    </row>
    <row r="173" spans="2:6" ht="18.75" customHeight="1" x14ac:dyDescent="0.25">
      <c r="B173" s="23"/>
    </row>
    <row r="174" spans="2:6" ht="15" customHeight="1" thickBot="1" x14ac:dyDescent="0.3">
      <c r="B174" s="23"/>
      <c r="C174" s="1"/>
      <c r="E174" s="2"/>
      <c r="F174" s="2" t="s">
        <v>2</v>
      </c>
    </row>
    <row r="175" spans="2:6" ht="24" customHeight="1" thickBot="1" x14ac:dyDescent="0.3">
      <c r="B175" s="23"/>
      <c r="C175" s="22" t="s">
        <v>63</v>
      </c>
      <c r="D175" s="44"/>
      <c r="E175" s="21"/>
      <c r="F175" s="19">
        <f>SUM(F169:F172)</f>
        <v>0</v>
      </c>
    </row>
    <row r="176" spans="2:6" ht="15" customHeight="1" x14ac:dyDescent="0.25">
      <c r="B176" s="26"/>
    </row>
    <row r="177" spans="2:6" ht="15" customHeight="1" x14ac:dyDescent="0.25">
      <c r="B177" s="23"/>
    </row>
    <row r="178" spans="2:6" ht="18.75" x14ac:dyDescent="0.25">
      <c r="B178" s="26"/>
    </row>
    <row r="179" spans="2:6" ht="18.75" x14ac:dyDescent="0.25">
      <c r="B179" s="26"/>
    </row>
    <row r="180" spans="2:6" ht="18.75" x14ac:dyDescent="0.25">
      <c r="B180" s="26"/>
    </row>
    <row r="181" spans="2:6" ht="21" x14ac:dyDescent="0.25">
      <c r="B181" s="34" t="s">
        <v>57</v>
      </c>
      <c r="C181" s="35"/>
    </row>
    <row r="182" spans="2:6" x14ac:dyDescent="0.25">
      <c r="B182" s="23"/>
    </row>
    <row r="183" spans="2:6" x14ac:dyDescent="0.25">
      <c r="B183" s="23"/>
      <c r="C183" s="1"/>
    </row>
    <row r="184" spans="2:6" ht="21" customHeight="1" thickBot="1" x14ac:dyDescent="0.3">
      <c r="B184" s="24">
        <v>1</v>
      </c>
      <c r="C184" s="3" t="s">
        <v>45</v>
      </c>
      <c r="D184" s="2" t="s">
        <v>1</v>
      </c>
      <c r="E184" s="2" t="s">
        <v>70</v>
      </c>
      <c r="F184" s="2" t="s">
        <v>2</v>
      </c>
    </row>
    <row r="185" spans="2:6" ht="15.75" customHeight="1" thickBot="1" x14ac:dyDescent="0.3">
      <c r="B185" s="24"/>
      <c r="C185" s="32" t="s">
        <v>12</v>
      </c>
      <c r="D185" s="45">
        <v>1</v>
      </c>
      <c r="E185" s="46"/>
      <c r="F185" s="32">
        <f>E185*D185</f>
        <v>0</v>
      </c>
    </row>
    <row r="186" spans="2:6" ht="15.75" customHeight="1" thickBot="1" x14ac:dyDescent="0.3">
      <c r="B186" s="24"/>
      <c r="C186" s="33" t="s">
        <v>5</v>
      </c>
      <c r="D186" s="15">
        <v>1</v>
      </c>
      <c r="E186" s="15"/>
      <c r="F186" s="6">
        <f>E186*D186</f>
        <v>0</v>
      </c>
    </row>
    <row r="187" spans="2:6" ht="8.25" customHeight="1" x14ac:dyDescent="0.25">
      <c r="B187" s="23"/>
    </row>
    <row r="188" spans="2:6" ht="15.75" customHeight="1" thickBot="1" x14ac:dyDescent="0.3">
      <c r="B188" s="23">
        <v>2</v>
      </c>
      <c r="C188" s="3" t="s">
        <v>59</v>
      </c>
      <c r="D188" s="4"/>
      <c r="E188" s="4"/>
      <c r="F188" s="3"/>
    </row>
    <row r="189" spans="2:6" ht="18" customHeight="1" thickBot="1" x14ac:dyDescent="0.3">
      <c r="B189" s="23"/>
      <c r="C189" s="32" t="s">
        <v>58</v>
      </c>
      <c r="D189" s="7">
        <v>1</v>
      </c>
      <c r="E189" s="7"/>
      <c r="F189" s="6">
        <f>E189*D189</f>
        <v>0</v>
      </c>
    </row>
    <row r="190" spans="2:6" x14ac:dyDescent="0.25">
      <c r="B190" s="23"/>
    </row>
    <row r="191" spans="2:6" ht="24" customHeight="1" thickBot="1" x14ac:dyDescent="0.3">
      <c r="B191" s="23"/>
      <c r="C191" s="1"/>
      <c r="E191" s="2"/>
      <c r="F191" s="2" t="s">
        <v>2</v>
      </c>
    </row>
    <row r="192" spans="2:6" ht="24" customHeight="1" thickBot="1" x14ac:dyDescent="0.3">
      <c r="B192" s="23"/>
      <c r="C192" s="22" t="s">
        <v>64</v>
      </c>
      <c r="D192" s="44"/>
      <c r="E192" s="21"/>
      <c r="F192" s="19">
        <f>SUM(F185:F189)</f>
        <v>0</v>
      </c>
    </row>
    <row r="193" spans="2:7" x14ac:dyDescent="0.25">
      <c r="B193" s="23"/>
    </row>
    <row r="194" spans="2:7" x14ac:dyDescent="0.25">
      <c r="B194" s="23"/>
    </row>
    <row r="195" spans="2:7" x14ac:dyDescent="0.25">
      <c r="B195" s="23"/>
    </row>
    <row r="196" spans="2:7" x14ac:dyDescent="0.25">
      <c r="B196" s="23"/>
    </row>
    <row r="197" spans="2:7" x14ac:dyDescent="0.25">
      <c r="B197" s="28"/>
      <c r="C197" s="16"/>
    </row>
    <row r="198" spans="2:7" ht="18.75" x14ac:dyDescent="0.25">
      <c r="B198" s="29" t="s">
        <v>46</v>
      </c>
      <c r="C198" s="17"/>
    </row>
    <row r="199" spans="2:7" ht="15.75" thickBot="1" x14ac:dyDescent="0.3">
      <c r="B199" s="28"/>
      <c r="E199" s="2"/>
      <c r="F199" s="36" t="s">
        <v>2</v>
      </c>
    </row>
    <row r="200" spans="2:7" ht="15.75" thickBot="1" x14ac:dyDescent="0.3">
      <c r="C200" s="39" t="s">
        <v>47</v>
      </c>
      <c r="D200" s="44"/>
      <c r="E200" s="21"/>
      <c r="F200" s="49">
        <f>F102</f>
        <v>0</v>
      </c>
    </row>
    <row r="201" spans="2:7" ht="15.75" thickBot="1" x14ac:dyDescent="0.3">
      <c r="C201" s="39" t="s">
        <v>48</v>
      </c>
      <c r="D201" s="44"/>
      <c r="E201" s="21"/>
      <c r="F201" s="38">
        <f>F140</f>
        <v>0</v>
      </c>
    </row>
    <row r="202" spans="2:7" ht="15.75" thickBot="1" x14ac:dyDescent="0.3">
      <c r="C202" s="39" t="s">
        <v>49</v>
      </c>
      <c r="D202" s="44"/>
      <c r="E202" s="21"/>
      <c r="F202" s="38">
        <f>F160</f>
        <v>0</v>
      </c>
    </row>
    <row r="203" spans="2:7" ht="15.75" thickBot="1" x14ac:dyDescent="0.3">
      <c r="C203" s="39" t="s">
        <v>68</v>
      </c>
      <c r="D203" s="44"/>
      <c r="E203" s="21"/>
      <c r="F203" s="38">
        <f>F175</f>
        <v>0</v>
      </c>
    </row>
    <row r="204" spans="2:7" ht="15.75" thickBot="1" x14ac:dyDescent="0.3">
      <c r="C204" s="39" t="s">
        <v>69</v>
      </c>
      <c r="D204" s="44"/>
      <c r="E204" s="21"/>
      <c r="F204" s="37">
        <f>F192</f>
        <v>0</v>
      </c>
    </row>
    <row r="205" spans="2:7" x14ac:dyDescent="0.25">
      <c r="C205" s="30"/>
      <c r="D205" s="27"/>
      <c r="E205" s="27"/>
    </row>
    <row r="206" spans="2:7" x14ac:dyDescent="0.25">
      <c r="C206" s="30"/>
      <c r="D206" s="27"/>
      <c r="E206" s="27"/>
    </row>
    <row r="207" spans="2:7" ht="18.75" x14ac:dyDescent="0.25">
      <c r="C207" s="29"/>
      <c r="E207" s="40" t="s">
        <v>72</v>
      </c>
      <c r="F207" s="52">
        <f>SUM(F200:F206)</f>
        <v>0</v>
      </c>
      <c r="G207" t="s">
        <v>71</v>
      </c>
    </row>
    <row r="208" spans="2:7" x14ac:dyDescent="0.25">
      <c r="C208" s="30"/>
      <c r="D208" s="27"/>
      <c r="E208" s="27"/>
    </row>
    <row r="209" spans="2:6" x14ac:dyDescent="0.25">
      <c r="C209" s="30"/>
      <c r="D209" s="27"/>
      <c r="E209" s="27"/>
    </row>
    <row r="210" spans="2:6" x14ac:dyDescent="0.25">
      <c r="C210" s="30"/>
      <c r="D210" s="27"/>
      <c r="E210" s="27"/>
      <c r="F210" s="40" t="s">
        <v>51</v>
      </c>
    </row>
    <row r="211" spans="2:6" x14ac:dyDescent="0.25">
      <c r="C211" s="30"/>
      <c r="D211" s="27"/>
      <c r="E211" s="27"/>
    </row>
    <row r="212" spans="2:6" x14ac:dyDescent="0.25">
      <c r="B212" s="31"/>
    </row>
    <row r="214" spans="2:6" x14ac:dyDescent="0.25">
      <c r="B214" s="31" t="s">
        <v>50</v>
      </c>
    </row>
    <row r="215" spans="2:6" ht="17.25" x14ac:dyDescent="0.25">
      <c r="B215" s="12" t="s">
        <v>30</v>
      </c>
    </row>
    <row r="216" spans="2:6" ht="17.25" x14ac:dyDescent="0.25">
      <c r="B216" s="12" t="s">
        <v>31</v>
      </c>
    </row>
    <row r="217" spans="2:6" ht="17.25" x14ac:dyDescent="0.25">
      <c r="B217" s="12" t="s">
        <v>32</v>
      </c>
    </row>
    <row r="218" spans="2:6" ht="17.25" x14ac:dyDescent="0.25">
      <c r="B218" s="12" t="s">
        <v>53</v>
      </c>
    </row>
    <row r="219" spans="2:6" x14ac:dyDescent="0.25">
      <c r="B219" s="31"/>
    </row>
    <row r="220" spans="2:6" x14ac:dyDescent="0.25">
      <c r="B220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2</vt:i4>
      </vt:variant>
    </vt:vector>
  </HeadingPairs>
  <TitlesOfParts>
    <vt:vector size="3" baseType="lpstr">
      <vt:lpstr>List1</vt:lpstr>
      <vt:lpstr>List1!_Hlk130547176</vt:lpstr>
      <vt:lpstr>List1!_Hlk132108539</vt:lpstr>
    </vt:vector>
  </TitlesOfParts>
  <Company>Elektro Maribor d.d.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Krošel Ladislav</dc:creator>
  <cp:lastModifiedBy>Krošel Ladislav</cp:lastModifiedBy>
  <dcterms:created xsi:type="dcterms:W3CDTF">2026-02-09T12:05:43Z</dcterms:created>
  <dcterms:modified xsi:type="dcterms:W3CDTF">2026-02-11T08:37:52Z</dcterms:modified>
</cp:coreProperties>
</file>