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4D643AE6-AD6E-4BB3-94F8-94E4E5F1054E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klop 2 - manjši sistemi" sheetId="2" r:id="rId1"/>
  </sheets>
  <definedNames>
    <definedName name="_xlnm._FilterDatabase" localSheetId="0" hidden="1">'Sklop 2 - manjši sistemi'!$J$2:$J$184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1" i="2" l="1"/>
  <c r="K34" i="2" l="1"/>
  <c r="K71" i="2"/>
</calcChain>
</file>

<file path=xl/sharedStrings.xml><?xml version="1.0" encoding="utf-8"?>
<sst xmlns="http://schemas.openxmlformats.org/spreadsheetml/2006/main" count="1273" uniqueCount="376">
  <si>
    <t>R410A</t>
  </si>
  <si>
    <t>TRANE</t>
  </si>
  <si>
    <t>Mitsubishi</t>
  </si>
  <si>
    <t>LG</t>
  </si>
  <si>
    <t>Model</t>
  </si>
  <si>
    <t>Leto</t>
  </si>
  <si>
    <t>Plin</t>
  </si>
  <si>
    <t>Lokacija</t>
  </si>
  <si>
    <t>Proizvajalec</t>
  </si>
  <si>
    <t>Klima-split sistem</t>
  </si>
  <si>
    <t>Število</t>
  </si>
  <si>
    <t>Panasonic</t>
  </si>
  <si>
    <t>Daikin</t>
  </si>
  <si>
    <t>R32</t>
  </si>
  <si>
    <t>FTXM35</t>
  </si>
  <si>
    <t>Poslovna stavba Sl. Bistrica, Kolodvorska ul. 21 a</t>
  </si>
  <si>
    <t>Poslovna stavba Gornja Radgona, Lackova ulica 4</t>
  </si>
  <si>
    <t>Poslovna stavba M. Sobota, Lendavska 31 A</t>
  </si>
  <si>
    <t>Naprava</t>
  </si>
  <si>
    <t>Količina (kg)</t>
  </si>
  <si>
    <t>Poslovna stavba Ptuj, Ormoška cesta 26 a</t>
  </si>
  <si>
    <t>Hladilna moč (kW)</t>
  </si>
  <si>
    <t>Poslovna stavba MzO, Vodovodna ul. 2</t>
  </si>
  <si>
    <t>Stavba obratovanja MzO, Vodovodna ul. 2</t>
  </si>
  <si>
    <t>FTXM25</t>
  </si>
  <si>
    <t>Poslovna stavba SE Ljutomer, Ul. Rada Pušenjaka 5</t>
  </si>
  <si>
    <t>Toshiba</t>
  </si>
  <si>
    <r>
      <t xml:space="preserve">Lokacija (RTP - komandni in </t>
    </r>
    <r>
      <rPr>
        <b/>
        <sz val="11"/>
        <rFont val="Calibri"/>
        <family val="2"/>
        <charset val="238"/>
        <scheme val="minor"/>
      </rPr>
      <t>IKT prostori)</t>
    </r>
  </si>
  <si>
    <t>FTXN35</t>
  </si>
  <si>
    <t>RTP Sl. Konjice, komandni prostor</t>
  </si>
  <si>
    <t>RTP Sl. Konjice, IKT prostor</t>
  </si>
  <si>
    <t>FTXN25</t>
  </si>
  <si>
    <t>RTP Sl. Bistrica, komandni prostor</t>
  </si>
  <si>
    <t>S18AHP N51D</t>
  </si>
  <si>
    <t>?</t>
  </si>
  <si>
    <t>RTP Rače, komandni prostor + IKT prostor</t>
  </si>
  <si>
    <t>S12AHP NE0</t>
  </si>
  <si>
    <t>RTP Murska Sobota, komandni prostor</t>
  </si>
  <si>
    <t>RTP Murska Sobota, IKT prostor</t>
  </si>
  <si>
    <t>FTXF50A</t>
  </si>
  <si>
    <t>FTXN50</t>
  </si>
  <si>
    <t>FTX25</t>
  </si>
  <si>
    <t>RTP Lendava, komandni prostor</t>
  </si>
  <si>
    <t>RTP Lendava, IKT prostor</t>
  </si>
  <si>
    <t>CS-RE12NKX</t>
  </si>
  <si>
    <t>FTXF25B</t>
  </si>
  <si>
    <t>RTP Ormož, komandni prostor</t>
  </si>
  <si>
    <t>RTP Ormož, IKT prostor</t>
  </si>
  <si>
    <t>RTP Tezno, komandni + IKT prostor</t>
  </si>
  <si>
    <t>RTP Radvanje, komandni prostor</t>
  </si>
  <si>
    <t>RTP Radvanje, IKT prostor</t>
  </si>
  <si>
    <t>CS-TZ35TKEW-1</t>
  </si>
  <si>
    <t>RTP Dobrava, komandni prostor</t>
  </si>
  <si>
    <t>RTP Dobrava, IKT prostor</t>
  </si>
  <si>
    <t>Klima multi-split sistem</t>
  </si>
  <si>
    <t>RTP Sladki Vrh, komandni prostor</t>
  </si>
  <si>
    <t>LG neo plasma</t>
  </si>
  <si>
    <t>RTP Ruše, komandni prostor</t>
  </si>
  <si>
    <t>RTP Ruše, IKT prostor</t>
  </si>
  <si>
    <t>Samsung</t>
  </si>
  <si>
    <t>MH035FNEA</t>
  </si>
  <si>
    <t>RTP Podvelka, komandni + IKT prostor</t>
  </si>
  <si>
    <t>RTP Podvelka, UPS prostor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</si>
  <si>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</si>
  <si>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</si>
  <si>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</si>
  <si>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</si>
  <si>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</si>
  <si>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</si>
  <si>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</si>
  <si>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</si>
  <si>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</si>
  <si>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</si>
  <si>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</si>
  <si>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</si>
  <si>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</si>
  <si>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</si>
  <si>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</si>
  <si>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</si>
  <si>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</si>
  <si>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</si>
  <si>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</si>
  <si>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</si>
  <si>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</si>
  <si>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</si>
  <si>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</si>
  <si>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</si>
  <si>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</si>
  <si>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</si>
  <si>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</si>
  <si>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</si>
  <si>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35.</t>
  </si>
  <si>
    <t>36.</t>
  </si>
  <si>
    <t>38.</t>
  </si>
  <si>
    <t>S09AF UHO ESUW096HDW0</t>
  </si>
  <si>
    <t>Ul. Rada Pušenjaka 5, Ljutomer - Skladišče</t>
  </si>
  <si>
    <t>MSZ-HJ25VA</t>
  </si>
  <si>
    <t>MSZ-HJ35VA</t>
  </si>
  <si>
    <t>Vaillant</t>
  </si>
  <si>
    <t>VAI 2-025 WNI</t>
  </si>
  <si>
    <t>VAI 2-035 WNI</t>
  </si>
  <si>
    <t>PM12SP.NSJ</t>
  </si>
  <si>
    <t>OE Ptuj, poslovna enota pisarna 101</t>
  </si>
  <si>
    <t>OE Ptuj, poslovna enota pisarna 102</t>
  </si>
  <si>
    <t>OE Ptuj, poslovna enota pisarna 103</t>
  </si>
  <si>
    <t>OE Ptuj, poslovna enota pisarna 104</t>
  </si>
  <si>
    <t>CS09AF NHO</t>
  </si>
  <si>
    <t>OE Ptuj, poslovna enota pisarna 105</t>
  </si>
  <si>
    <t>OE Ptuj, poslovna enota pisarna 106</t>
  </si>
  <si>
    <t>OE Ptuj, poslovna enota pisarna 107</t>
  </si>
  <si>
    <t>OE Ptuj, poslovna enota pisarna 108</t>
  </si>
  <si>
    <t>OE Ptuj, poslovna enota pisarna 109</t>
  </si>
  <si>
    <t>CS-UW12GKE</t>
  </si>
  <si>
    <t>OE Ptuj, poslovna enota pisarna 110</t>
  </si>
  <si>
    <t>OE Ptuj, poslovna enota pisarna 111 - E+</t>
  </si>
  <si>
    <t>OE Ptuj, poslovna enota informacije</t>
  </si>
  <si>
    <t>OE Ptuj, poslovna enota pisarna 201</t>
  </si>
  <si>
    <t>OE Ptuj, poslovna enota pisarna 202</t>
  </si>
  <si>
    <t>OE Ptuj, poslovna enota pisarna 203 - sejna soba</t>
  </si>
  <si>
    <t>MS18AH N50</t>
  </si>
  <si>
    <t>OE Ptuj, poslovna enota pisarna 204</t>
  </si>
  <si>
    <t>OE Ptuj, poslovna enota pisarna 205</t>
  </si>
  <si>
    <t>OE Ptuj, poslovna enota pisarna 206</t>
  </si>
  <si>
    <t>OE Ptuj, poslovna enota pisarna 207</t>
  </si>
  <si>
    <t>OE Ptuj, poslovna enota pisarna 208</t>
  </si>
  <si>
    <t>OE Ptuj, poslovna enota pisarna 209</t>
  </si>
  <si>
    <t>OE Ptuj, poslovna enota pisarna 210</t>
  </si>
  <si>
    <t>OE Ptuj, poslovna enota pisarna 211</t>
  </si>
  <si>
    <t>OE Ptuj, poslovna enota pisarna 212</t>
  </si>
  <si>
    <t>OE Ptuj, poslovna enota Skladišče</t>
  </si>
  <si>
    <t>OE Ptuj, poslovna enota Števčna pisarna</t>
  </si>
  <si>
    <t>OE M. Sobota, pisarna nadzorni monterji</t>
  </si>
  <si>
    <t>OE M. Sobota, pisarna priprava del</t>
  </si>
  <si>
    <t>OE M. Sobota, skladišče</t>
  </si>
  <si>
    <t>OE M. Sobota, vodja nadzorništva Lendava</t>
  </si>
  <si>
    <t>OE Ptuj, vodja nadzorništva Ormož</t>
  </si>
  <si>
    <t>OE Ptuj, pisarna nadozorni monter Ormož</t>
  </si>
  <si>
    <t>OE Ptuj, sejna soba Ormož</t>
  </si>
  <si>
    <t>G12AH</t>
  </si>
  <si>
    <t>RAS-M16SKV-E</t>
  </si>
  <si>
    <t>RTP Breg, komandni + IKT prostor</t>
  </si>
  <si>
    <t>RTP Breg, UPS prostor</t>
  </si>
  <si>
    <t>P09EN.NSJ</t>
  </si>
  <si>
    <t>MCW509FBORA</t>
  </si>
  <si>
    <t>OE Ptuj, poslovna enota Služba odjema</t>
  </si>
  <si>
    <t>CS12AF NHO</t>
  </si>
  <si>
    <t>Vetrinjska ul. 2, MB - Kopirnica predprostor</t>
  </si>
  <si>
    <t>Vetrinjska ul. 2, MB - Kopirnica prostor</t>
  </si>
  <si>
    <t>Poslovna stavba SE MB, Veselova ul. 6</t>
  </si>
  <si>
    <t>Glavno skladišče MB, Veselova ul. 11</t>
  </si>
  <si>
    <t>Vetrinjska ul. 2, MB, merilna služba pisarna 092</t>
  </si>
  <si>
    <t>Vetrinjska ul. 2, MB, merilna služba pisarna 093</t>
  </si>
  <si>
    <t>Vetrinjska ul. 2, MB, merilna služba pisarna 094</t>
  </si>
  <si>
    <t>Vetrinjska ul. 2, MB, računalničarji 209-210</t>
  </si>
  <si>
    <t>Vetrinjska ul. 2, MB, DCV prostor vodenja TK - 305</t>
  </si>
  <si>
    <t>Vetrinjska ul. 2, MB, DCV - 308</t>
  </si>
  <si>
    <t>RAV-SM1101CT-E</t>
  </si>
  <si>
    <t>Vetrinjska ul. 2, MB, DCV energetski prostor - 307</t>
  </si>
  <si>
    <t>RAV-SM1102CT-E</t>
  </si>
  <si>
    <t>Ni tablice</t>
  </si>
  <si>
    <t>Vetrinjska ul. 2, MB, DCV - računalniški prostor - 314</t>
  </si>
  <si>
    <t>FAQ100CVEB</t>
  </si>
  <si>
    <t>Vetrinjska ul. 2, MB, DCV - TK prostor - 315</t>
  </si>
  <si>
    <t>RAV-SM1104CT-E</t>
  </si>
  <si>
    <t>RTP Sl. Bistrica, IKT prostor</t>
  </si>
  <si>
    <t>Poslovna stavba EM, klet soba 16, Vetrinjska ul. 2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</si>
  <si>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</si>
  <si>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</si>
  <si>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</si>
  <si>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</si>
  <si>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</si>
  <si>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</si>
  <si>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</si>
  <si>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</si>
  <si>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</si>
  <si>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</si>
  <si>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</si>
  <si>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</si>
  <si>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</si>
  <si>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MSZ-DM25VA</t>
  </si>
  <si>
    <t>b) Klima split sistemi po poslovnih stavbah (IKT prostori)</t>
  </si>
  <si>
    <t>c) Klima split sistemi po poslovnih stavbah, nadzorništvih, skladiščih, DCV</t>
  </si>
  <si>
    <t>Skupaj</t>
  </si>
  <si>
    <t>Vetrinjska ul. 2, MB, restavracija - BAR</t>
  </si>
  <si>
    <t>Vetrinjska ul. 2, MB, restavracija - BAR_soba</t>
  </si>
  <si>
    <t>Vetrinjska ul. 2, MB, restavracija leva</t>
  </si>
  <si>
    <t>Vetrinjska ul. 2, MB, restavracija desna</t>
  </si>
  <si>
    <t>ACN071NDEHA/EU</t>
  </si>
  <si>
    <t>B. Sklop 2 - Vzdrževanje manjših sistemov hlajenja in ogrevanja po spisku v Prilogi 2</t>
  </si>
  <si>
    <t>Seznam opreme za Sklop 2</t>
  </si>
  <si>
    <t>RTP Koroška vrata, komandni prostor</t>
  </si>
  <si>
    <t>RTP Koroška vrata, IKT prostor</t>
  </si>
  <si>
    <t xml:space="preserve">a) Klima split sistemi po RTP-jih </t>
  </si>
  <si>
    <t>79 - OE MzO</t>
  </si>
  <si>
    <t>77 - OE MS</t>
  </si>
  <si>
    <t>78 - OE PT</t>
  </si>
  <si>
    <t>76 - OE GR</t>
  </si>
  <si>
    <t>75 - OE SB</t>
  </si>
  <si>
    <t>81 - SE LJ</t>
  </si>
  <si>
    <t>90 - OE UP</t>
  </si>
  <si>
    <t>OE / SE</t>
  </si>
  <si>
    <r>
      <t>Lokacija (</t>
    </r>
    <r>
      <rPr>
        <b/>
        <sz val="11"/>
        <color rgb="FFFF0000"/>
        <rFont val="Calibri"/>
        <family val="2"/>
        <charset val="238"/>
        <scheme val="minor"/>
      </rPr>
      <t>IKT prostori</t>
    </r>
    <r>
      <rPr>
        <b/>
        <sz val="11"/>
        <color theme="1"/>
        <rFont val="Calibri"/>
        <family val="2"/>
        <charset val="238"/>
        <scheme val="minor"/>
      </rPr>
      <t>)</t>
    </r>
  </si>
  <si>
    <t>DN</t>
  </si>
  <si>
    <t>ID projekta</t>
  </si>
  <si>
    <t>DN10257434</t>
  </si>
  <si>
    <t>V01569-0063</t>
  </si>
  <si>
    <t>51.</t>
  </si>
  <si>
    <t>RTP Ptuj, IKT prostor, Ormoška cesta 26 a</t>
  </si>
  <si>
    <t>RTP Ptuj, komandni prostor, Ormoška cesta 26 a</t>
  </si>
  <si>
    <t>RTP Mačkovci, komandni + IKT prostor, Mačkovci 33b</t>
  </si>
  <si>
    <t>RTP Mačkovci, hodnik nadozorništva, Mačkovci 33b</t>
  </si>
  <si>
    <t>RTP Mačkovci, UPS prostor, Mačkovci 33b</t>
  </si>
  <si>
    <t>RTP Radenci, IKT prostor, Štratovci 53</t>
  </si>
  <si>
    <t>RTP Radenci, komandni prostor, Štratovci 53</t>
  </si>
  <si>
    <t>RTP Lenart, IKT prostor, Gradiška cesta 6, Lenart</t>
  </si>
  <si>
    <t>RTP Lenart, komandni prostor, Gradiška cesta 6</t>
  </si>
  <si>
    <t>Nadz. Lenart, Prežihova ul. 1, Lenart v Sl. Goricah</t>
  </si>
  <si>
    <t>OE M. Sobota, nadzorni monter Lendava</t>
  </si>
  <si>
    <t>Nadz. Rače-Fram, Fram 14/B, jedilnica</t>
  </si>
  <si>
    <t>Nadz. Rače-Fram, Fram 14/B, pisarna Fram</t>
  </si>
  <si>
    <t>Nadz. Rače-Fram, Fram 14/B, vodja nadzorništva</t>
  </si>
  <si>
    <t>DN10257678</t>
  </si>
  <si>
    <t>V00606-0060</t>
  </si>
  <si>
    <t>DN10311674</t>
  </si>
  <si>
    <t>V01570-0065</t>
  </si>
  <si>
    <t>DN10311725</t>
  </si>
  <si>
    <t>V01433-0059</t>
  </si>
  <si>
    <t>DN10308047</t>
  </si>
  <si>
    <t>V01434-0058</t>
  </si>
  <si>
    <t>DN10310557</t>
  </si>
  <si>
    <t>V00855-0053</t>
  </si>
  <si>
    <t>DN10136316</t>
  </si>
  <si>
    <t>V00862-0027</t>
  </si>
  <si>
    <t>DN10313332</t>
  </si>
  <si>
    <t>V01785-0051</t>
  </si>
  <si>
    <t>DN10136322</t>
  </si>
  <si>
    <t>V01171-0025</t>
  </si>
  <si>
    <t>DN10257407</t>
  </si>
  <si>
    <t>V01621-0050</t>
  </si>
  <si>
    <t>DN10257742</t>
  </si>
  <si>
    <t>V00820-0057</t>
  </si>
  <si>
    <t>DN10257748</t>
  </si>
  <si>
    <t>V01810-0047</t>
  </si>
  <si>
    <t>DN10311691</t>
  </si>
  <si>
    <t>V00618-0052</t>
  </si>
  <si>
    <t>DN10297850</t>
  </si>
  <si>
    <t>V00617-0048</t>
  </si>
  <si>
    <t>DN10290811</t>
  </si>
  <si>
    <t>V01458-0050</t>
  </si>
  <si>
    <t>DN10290809</t>
  </si>
  <si>
    <t>V01328-0049</t>
  </si>
  <si>
    <t>DN10311795</t>
  </si>
  <si>
    <t>V00607-0051</t>
  </si>
  <si>
    <t>DN10182461</t>
  </si>
  <si>
    <t>V01568-0033</t>
  </si>
  <si>
    <t>DN10036437</t>
  </si>
  <si>
    <t>V00586-0005</t>
  </si>
  <si>
    <t>DN10036446</t>
  </si>
  <si>
    <t>V01565-0005</t>
  </si>
  <si>
    <t>Vetrinjska ul. 2, MB, računalničarji 208</t>
  </si>
  <si>
    <t>52.</t>
  </si>
  <si>
    <t>Nadzorništvo Šentilj, Selnica ob Muri 100, 2215 Ceršak</t>
  </si>
  <si>
    <t>FTXM35N</t>
  </si>
  <si>
    <t>Veselova ul. 6, električne delavnice</t>
  </si>
  <si>
    <t>82 - SE MB</t>
  </si>
  <si>
    <t>LS-L1262ML</t>
  </si>
  <si>
    <t>Veselova ul. 6, merilni laboratorij, sprejemna pisarna</t>
  </si>
  <si>
    <t>RAS-M10UKV-E</t>
  </si>
  <si>
    <t>RAS-M13UKV-E</t>
  </si>
  <si>
    <t>Veselova ul. 6, merilni laboratorij, preizkuševalni laboratorij</t>
  </si>
  <si>
    <t>Veselova ul. 6, merilni laboratorij, vodja merilnega lab.</t>
  </si>
  <si>
    <t>Veselova ul. 6, merilni laboratorij, servis stik. ur</t>
  </si>
  <si>
    <t>DN10315887</t>
  </si>
  <si>
    <t>S17827</t>
  </si>
  <si>
    <t>DN10011026</t>
  </si>
  <si>
    <t>V02929-0001</t>
  </si>
  <si>
    <t>DN10011021</t>
  </si>
  <si>
    <t>V02045-0002</t>
  </si>
  <si>
    <t>DN10136301</t>
  </si>
  <si>
    <t>V02758-0002</t>
  </si>
  <si>
    <t>DN10136303</t>
  </si>
  <si>
    <t>V02431-0002</t>
  </si>
  <si>
    <t>DN10258662</t>
  </si>
  <si>
    <t>V02918-0004</t>
  </si>
  <si>
    <t>DN10258669</t>
  </si>
  <si>
    <t>V02471-0003</t>
  </si>
  <si>
    <t>DN10258795</t>
  </si>
  <si>
    <t>V02919-0003</t>
  </si>
  <si>
    <t>RTP Melje, komandni prostor + IKT prostor</t>
  </si>
  <si>
    <t>MSZ-DM35VA</t>
  </si>
  <si>
    <t>Stavba obratovanja MzO, Vodovodna ul. 2, skladišče</t>
  </si>
  <si>
    <t>DN10011019</t>
  </si>
  <si>
    <t>V02954-0001</t>
  </si>
  <si>
    <t>DN10011011</t>
  </si>
  <si>
    <t>V01837-0001</t>
  </si>
  <si>
    <t>DN10036641</t>
  </si>
  <si>
    <t>V01289-0002</t>
  </si>
  <si>
    <t>DN10093393</t>
  </si>
  <si>
    <t>V03136-0002</t>
  </si>
  <si>
    <t>Vetrinjska ul. 2, MB, čistilke</t>
  </si>
  <si>
    <t>DN10315885</t>
  </si>
  <si>
    <t>S17828</t>
  </si>
  <si>
    <t>DN10010996</t>
  </si>
  <si>
    <t>V02867-0001</t>
  </si>
  <si>
    <t>MMK-AP0097HP-E</t>
  </si>
  <si>
    <t>Nadz. Slov. Konjice, vodja nadzorništva</t>
  </si>
  <si>
    <t>Nadz. Slov. Konjice, nadzorni monter</t>
  </si>
  <si>
    <t>Nadz. Slov. Konjice, sejna soba</t>
  </si>
  <si>
    <t>Nadz. Slov. Konjice, umivalnica</t>
  </si>
  <si>
    <t>Nadz. Slov. Konjice, delavnica</t>
  </si>
  <si>
    <t>MMK-AP0127HP-E</t>
  </si>
  <si>
    <t>MMK-AP0057HP-E</t>
  </si>
  <si>
    <t>FTXF25C</t>
  </si>
  <si>
    <t>Serijska številka</t>
  </si>
  <si>
    <t>T044917</t>
  </si>
  <si>
    <t>T044786</t>
  </si>
  <si>
    <t>T038787</t>
  </si>
  <si>
    <t>T046944</t>
  </si>
  <si>
    <t>T038763</t>
  </si>
  <si>
    <t>T046943</t>
  </si>
  <si>
    <t>AS-H126RGA2</t>
  </si>
  <si>
    <t>2P571631-5</t>
  </si>
  <si>
    <t>FTXF35C</t>
  </si>
  <si>
    <t>FTXM35R</t>
  </si>
  <si>
    <t>RTP Sladki Vrh, IKT prostor</t>
  </si>
  <si>
    <t>DN10010995</t>
  </si>
  <si>
    <t>V02869-0001</t>
  </si>
  <si>
    <t>29.</t>
  </si>
  <si>
    <t>FCAG50B</t>
  </si>
  <si>
    <t>30.</t>
  </si>
  <si>
    <t>31.</t>
  </si>
  <si>
    <t>32.</t>
  </si>
  <si>
    <t>33.</t>
  </si>
  <si>
    <t>34.</t>
  </si>
  <si>
    <t>53.</t>
  </si>
  <si>
    <t>54.</t>
  </si>
  <si>
    <t>FHA100A</t>
  </si>
  <si>
    <t>55.</t>
  </si>
  <si>
    <t>56.</t>
  </si>
  <si>
    <t>57.</t>
  </si>
  <si>
    <t>58.</t>
  </si>
  <si>
    <t>Klima split sistem</t>
  </si>
  <si>
    <t>RAV- 264AH8-PE</t>
  </si>
  <si>
    <t>R 407 C</t>
  </si>
  <si>
    <t>Veselova ul. 6, merilni laboratorij /kontrolni organ/</t>
  </si>
  <si>
    <t>R 410 A</t>
  </si>
  <si>
    <t>Veselova ul. 6, merilni laboratorij /Žigosanje/</t>
  </si>
  <si>
    <t>Veselova ul. 6, merilni laboratorij /merilni transformatorji/</t>
  </si>
  <si>
    <t>Midea</t>
  </si>
  <si>
    <t>MSMBAU-09HRFN1-QRD0GW</t>
  </si>
  <si>
    <t>Veselova ul. 6, služba za storitve na EEO</t>
  </si>
  <si>
    <t>59.</t>
  </si>
  <si>
    <t>60.</t>
  </si>
  <si>
    <t>61.</t>
  </si>
  <si>
    <t>62.</t>
  </si>
  <si>
    <t>63.</t>
  </si>
  <si>
    <t>64.</t>
  </si>
  <si>
    <t>RTP Ljutomer, UPS prostor Kolodvorska ulica 1 9240 Ljutomer</t>
  </si>
  <si>
    <t>RTP Ljutomer, komandni prostor Kolodvorska ulica 1 9240 Ljutomer</t>
  </si>
  <si>
    <t>RTP Ljutomer, IKT prostor kolodvorska ulica 1 9240 ljutomer</t>
  </si>
  <si>
    <t>RXS50J2V1B9</t>
  </si>
  <si>
    <t>Vetrinjska ul. 2, MB, klet stopnišče</t>
  </si>
  <si>
    <t>FTXC35C</t>
  </si>
  <si>
    <t>Veselova ul. 6, deponija</t>
  </si>
  <si>
    <t>Veselova ul. 6, kovinska delavnica</t>
  </si>
  <si>
    <t>OE M. Sobota, pisarna avto park</t>
  </si>
  <si>
    <t>OE M. Sobota, števčna pisarna</t>
  </si>
  <si>
    <t>Stavba obratovanja MzO, Vodovodna ul. 2, Trafo delavnica</t>
  </si>
  <si>
    <t>65.</t>
  </si>
  <si>
    <t>66.</t>
  </si>
  <si>
    <t>67.</t>
  </si>
  <si>
    <t>68.</t>
  </si>
  <si>
    <t>69.</t>
  </si>
  <si>
    <t>70.</t>
  </si>
  <si>
    <t>71.</t>
  </si>
  <si>
    <t>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</si>
</sst>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5" fillId="0" borderId="0" xfId="0" applyFont="1"/>
    <xf numFmtId="0" fontId="1" fillId="2" borderId="4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3" xfId="0" applyFill="1" applyBorder="1" applyAlignment="1">
      <alignment horizontal="center" vertical="center"/>
    </xf>
    <xf numFmtId="0" fontId="1" fillId="0" borderId="28" xfId="0" applyFont="1" applyFill="1" applyBorder="1" applyAlignment="1">
      <alignment horizontal="left"/>
    </xf>
    <xf numFmtId="0" fontId="1" fillId="0" borderId="25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1" fillId="2" borderId="52" xfId="0" applyFont="1" applyFill="1" applyBorder="1" applyAlignment="1">
      <alignment horizontal="left"/>
    </xf>
    <xf numFmtId="0" fontId="1" fillId="2" borderId="51" xfId="0" applyFont="1" applyFill="1" applyBorder="1" applyAlignment="1">
      <alignment horizontal="center"/>
    </xf>
    <xf numFmtId="0" fontId="0" fillId="0" borderId="27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0" fontId="0" fillId="0" borderId="26" xfId="0" applyFill="1" applyBorder="1" applyAlignment="1">
      <alignment horizontal="left"/>
    </xf>
    <xf numFmtId="0" fontId="0" fillId="0" borderId="27" xfId="0" applyFont="1" applyFill="1" applyBorder="1" applyAlignment="1">
      <alignment horizontal="left"/>
    </xf>
    <xf numFmtId="0" fontId="0" fillId="0" borderId="32" xfId="0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/>
    </xf>
    <xf numFmtId="0" fontId="0" fillId="0" borderId="71" xfId="0" applyFill="1" applyBorder="1" applyAlignment="1">
      <alignment horizontal="left"/>
    </xf>
    <xf numFmtId="0" fontId="0" fillId="0" borderId="63" xfId="0" applyFill="1" applyBorder="1" applyAlignment="1">
      <alignment horizontal="center"/>
    </xf>
    <xf numFmtId="0" fontId="4" fillId="0" borderId="50" xfId="0" applyFont="1" applyFill="1" applyBorder="1" applyAlignment="1">
      <alignment horizontal="center"/>
    </xf>
    <xf numFmtId="0" fontId="0" fillId="0" borderId="20" xfId="0" applyFill="1" applyBorder="1" applyAlignment="1">
      <alignment horizontal="left"/>
    </xf>
    <xf numFmtId="0" fontId="4" fillId="0" borderId="2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63" xfId="0" applyFont="1" applyFill="1" applyBorder="1" applyAlignment="1">
      <alignment horizontal="center"/>
    </xf>
    <xf numFmtId="0" fontId="4" fillId="0" borderId="48" xfId="0" applyFont="1" applyFill="1" applyBorder="1" applyAlignment="1">
      <alignment horizontal="center"/>
    </xf>
    <xf numFmtId="0" fontId="0" fillId="0" borderId="49" xfId="0" applyFill="1" applyBorder="1" applyAlignment="1">
      <alignment horizontal="left"/>
    </xf>
    <xf numFmtId="0" fontId="0" fillId="0" borderId="50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0" fillId="0" borderId="74" xfId="0" applyFont="1" applyFill="1" applyBorder="1" applyAlignment="1">
      <alignment horizontal="left"/>
    </xf>
    <xf numFmtId="0" fontId="0" fillId="0" borderId="62" xfId="0" applyFont="1" applyFill="1" applyBorder="1" applyAlignment="1">
      <alignment horizontal="left"/>
    </xf>
    <xf numFmtId="0" fontId="0" fillId="0" borderId="61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0" fillId="0" borderId="76" xfId="0" applyFont="1" applyFill="1" applyBorder="1" applyAlignment="1">
      <alignment horizontal="left"/>
    </xf>
    <xf numFmtId="0" fontId="0" fillId="0" borderId="48" xfId="0" applyFont="1" applyFill="1" applyBorder="1" applyAlignment="1">
      <alignment horizontal="center"/>
    </xf>
    <xf numFmtId="0" fontId="0" fillId="0" borderId="77" xfId="0" applyFont="1" applyFill="1" applyBorder="1" applyAlignment="1">
      <alignment horizontal="left"/>
    </xf>
    <xf numFmtId="0" fontId="0" fillId="0" borderId="68" xfId="0" applyFont="1" applyFill="1" applyBorder="1" applyAlignment="1">
      <alignment horizontal="left"/>
    </xf>
    <xf numFmtId="0" fontId="0" fillId="0" borderId="69" xfId="0" applyFont="1" applyFill="1" applyBorder="1" applyAlignment="1">
      <alignment horizontal="center"/>
    </xf>
    <xf numFmtId="0" fontId="0" fillId="0" borderId="60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20" xfId="0" applyFont="1" applyFill="1" applyBorder="1" applyAlignment="1">
      <alignment horizontal="left"/>
    </xf>
    <xf numFmtId="0" fontId="0" fillId="0" borderId="60" xfId="0" applyFill="1" applyBorder="1" applyAlignment="1">
      <alignment horizontal="left"/>
    </xf>
    <xf numFmtId="0" fontId="0" fillId="0" borderId="61" xfId="0" applyFill="1" applyBorder="1" applyAlignment="1">
      <alignment horizontal="center"/>
    </xf>
    <xf numFmtId="0" fontId="0" fillId="0" borderId="68" xfId="0" applyFill="1" applyBorder="1" applyAlignment="1">
      <alignment horizontal="left"/>
    </xf>
    <xf numFmtId="0" fontId="0" fillId="0" borderId="69" xfId="0" applyFill="1" applyBorder="1" applyAlignment="1">
      <alignment horizontal="center"/>
    </xf>
    <xf numFmtId="0" fontId="4" fillId="0" borderId="68" xfId="0" applyFont="1" applyFill="1" applyBorder="1" applyAlignment="1">
      <alignment horizontal="left"/>
    </xf>
    <xf numFmtId="0" fontId="4" fillId="0" borderId="60" xfId="0" applyFont="1" applyFill="1" applyBorder="1" applyAlignment="1">
      <alignment horizontal="left"/>
    </xf>
    <xf numFmtId="0" fontId="4" fillId="0" borderId="20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" fillId="2" borderId="78" xfId="0" applyFont="1" applyFill="1" applyBorder="1" applyAlignment="1">
      <alignment horizontal="center"/>
    </xf>
    <xf numFmtId="0" fontId="4" fillId="0" borderId="61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4" fillId="0" borderId="79" xfId="0" applyFont="1" applyFill="1" applyBorder="1" applyAlignment="1">
      <alignment horizontal="left"/>
    </xf>
    <xf numFmtId="0" fontId="4" fillId="0" borderId="62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64" fontId="0" fillId="0" borderId="14" xfId="0" applyNumberFormat="1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0" fillId="3" borderId="0" xfId="0" applyFont="1" applyFill="1"/>
    <xf numFmtId="0" fontId="10" fillId="3" borderId="0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0" fillId="3" borderId="0" xfId="0" applyFill="1"/>
    <xf numFmtId="0" fontId="4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2" fontId="0" fillId="0" borderId="18" xfId="0" applyNumberForma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164" fontId="0" fillId="0" borderId="18" xfId="0" applyNumberFormat="1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164" fontId="0" fillId="0" borderId="40" xfId="0" applyNumberForma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2" fontId="0" fillId="0" borderId="18" xfId="0" applyNumberFormat="1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0" borderId="5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75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164" fontId="0" fillId="0" borderId="40" xfId="0" applyNumberFormat="1" applyFont="1" applyFill="1" applyBorder="1" applyAlignment="1">
      <alignment horizontal="center" vertical="center"/>
    </xf>
    <xf numFmtId="0" fontId="0" fillId="0" borderId="67" xfId="0" applyFont="1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6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/>
    </xf>
    <xf numFmtId="0" fontId="0" fillId="0" borderId="73" xfId="0" applyFill="1" applyBorder="1" applyAlignment="1">
      <alignment horizontal="center" vertical="center"/>
    </xf>
    <xf numFmtId="2" fontId="0" fillId="0" borderId="58" xfId="0" applyNumberFormat="1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0" fillId="0" borderId="70" xfId="0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horizontal="center" vertical="center"/>
    </xf>
    <xf numFmtId="164" fontId="0" fillId="0" borderId="58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4" fillId="0" borderId="81" xfId="0" applyFont="1" applyFill="1" applyBorder="1" applyAlignment="1">
      <alignment horizontal="left"/>
    </xf>
    <xf numFmtId="0" fontId="7" fillId="3" borderId="0" xfId="0" applyFont="1" applyFill="1" applyAlignment="1">
      <alignment horizont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82" xfId="0" applyFont="1" applyFill="1" applyBorder="1" applyAlignment="1">
      <alignment horizontal="center" vertical="center"/>
    </xf>
    <xf numFmtId="0" fontId="0" fillId="0" borderId="8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0" xfId="0" applyBorder="1"/>
    <xf numFmtId="0" fontId="0" fillId="0" borderId="40" xfId="0" applyBorder="1" applyAlignment="1">
      <alignment horizontal="center"/>
    </xf>
    <xf numFmtId="0" fontId="0" fillId="0" borderId="41" xfId="0" applyBorder="1"/>
    <xf numFmtId="0" fontId="0" fillId="0" borderId="1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164" fontId="0" fillId="0" borderId="55" xfId="0" applyNumberForma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4" fontId="0" fillId="0" borderId="14" xfId="0" applyNumberFormat="1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4"/>
  <sheetViews>
    <sheetView tabSelected="1" topLeftCell="A149" zoomScaleNormal="100" workbookViewId="0">
      <selection activeCell="J37" sqref="J37"/>
    </sheetView>
  </sheetViews>
  <sheetFormatPr defaultRowHeight="15" x14ac:dyDescent="0.25"/>
  <cols>
    <col min="1" max="1" width="5.42578125" style="76" customWidth="1"/>
    <col min="2" max="2" width="18.28515625" customWidth="1"/>
    <col min="3" max="3" width="15.28515625" bestFit="1" customWidth="1"/>
    <col min="4" max="4" width="25.140625" bestFit="1" customWidth="1"/>
    <col min="5" max="5" width="15.28515625" customWidth="1"/>
    <col min="6" max="6" width="17.5703125" bestFit="1" customWidth="1"/>
    <col min="7" max="7" width="7.28515625" style="1" customWidth="1"/>
    <col min="8" max="8" width="8" customWidth="1"/>
    <col min="9" max="9" width="11.85546875" customWidth="1"/>
    <col min="10" max="10" width="61" customWidth="1"/>
    <col min="11" max="11" width="7.140625" bestFit="1" customWidth="1"/>
    <col min="12" max="12" width="12" style="12" bestFit="1" customWidth="1"/>
    <col min="13" max="13" width="12.85546875" style="1" customWidth="1"/>
    <col min="14" max="14" width="17.140625" style="1" customWidth="1"/>
    <col min="15" max="15" width="17.140625" customWidth="1"/>
    <col min="16" max="16" width="10.85546875" bestFit="1" customWidth="1"/>
    <col min="17" max="17" width="10.28515625" customWidth="1"/>
    <col min="18" max="18" width="9.140625" customWidth="1"/>
  </cols>
  <sheetData>
    <row r="1" spans="1:17" x14ac:dyDescent="0.25">
      <c r="A1" s="110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7" ht="18.75" x14ac:dyDescent="0.25">
      <c r="A2" s="250" t="s">
        <v>188</v>
      </c>
      <c r="B2" s="250"/>
      <c r="C2" s="250"/>
      <c r="D2" s="250"/>
      <c r="E2" s="250"/>
      <c r="F2" s="250"/>
      <c r="G2" s="250"/>
      <c r="H2" s="250"/>
      <c r="I2" s="111"/>
      <c r="J2" s="111"/>
      <c r="K2" s="2"/>
      <c r="L2" s="11"/>
      <c r="M2" s="8"/>
      <c r="N2" s="8"/>
    </row>
    <row r="3" spans="1:17" ht="15.75" x14ac:dyDescent="0.25">
      <c r="A3" s="251" t="s">
        <v>189</v>
      </c>
      <c r="B3" s="251"/>
      <c r="C3" s="251"/>
      <c r="D3" s="251"/>
      <c r="E3" s="251"/>
      <c r="F3" s="251"/>
      <c r="G3" s="111"/>
      <c r="H3" s="111"/>
      <c r="I3" s="111"/>
      <c r="J3" s="111"/>
      <c r="K3" s="2"/>
      <c r="L3" s="11"/>
      <c r="M3" s="8"/>
      <c r="N3" s="8"/>
    </row>
    <row r="4" spans="1:17" x14ac:dyDescent="0.25">
      <c r="A4" s="110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7" ht="15.75" x14ac:dyDescent="0.25">
      <c r="A5" s="252" t="s">
        <v>192</v>
      </c>
      <c r="B5" s="252"/>
      <c r="C5" s="252"/>
      <c r="D5" s="252"/>
      <c r="E5" s="252"/>
      <c r="F5" s="252"/>
      <c r="G5" s="112"/>
      <c r="H5" s="112"/>
      <c r="I5" s="112"/>
      <c r="J5" s="112"/>
      <c r="K5" s="112"/>
      <c r="L5" s="13"/>
      <c r="M5" s="9"/>
      <c r="N5" s="9"/>
    </row>
    <row r="6" spans="1:17" ht="15.75" thickBot="1" x14ac:dyDescent="0.3">
      <c r="A6" s="110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7" ht="16.5" thickTop="1" thickBot="1" x14ac:dyDescent="0.3">
      <c r="A7" s="113"/>
      <c r="B7" s="114" t="s">
        <v>18</v>
      </c>
      <c r="C7" s="115" t="s">
        <v>8</v>
      </c>
      <c r="D7" s="115" t="s">
        <v>4</v>
      </c>
      <c r="E7" s="115" t="s">
        <v>313</v>
      </c>
      <c r="F7" s="115" t="s">
        <v>21</v>
      </c>
      <c r="G7" s="115" t="s">
        <v>5</v>
      </c>
      <c r="H7" s="115" t="s">
        <v>6</v>
      </c>
      <c r="I7" s="115" t="s">
        <v>19</v>
      </c>
      <c r="J7" s="115" t="s">
        <v>27</v>
      </c>
      <c r="K7" s="116" t="s">
        <v>10</v>
      </c>
      <c r="L7" s="15" t="s">
        <v>200</v>
      </c>
      <c r="M7" s="7" t="s">
        <v>202</v>
      </c>
      <c r="N7" s="15" t="s">
        <v>203</v>
      </c>
    </row>
    <row r="8" spans="1:17" ht="15.75" thickTop="1" x14ac:dyDescent="0.25">
      <c r="A8" s="94" t="s">
        <v>63</v>
      </c>
      <c r="B8" s="117" t="s">
        <v>9</v>
      </c>
      <c r="C8" s="91" t="s">
        <v>12</v>
      </c>
      <c r="D8" s="91" t="s">
        <v>28</v>
      </c>
      <c r="E8" s="91"/>
      <c r="F8" s="91">
        <v>3.32</v>
      </c>
      <c r="G8" s="91">
        <v>2013</v>
      </c>
      <c r="H8" s="91" t="s">
        <v>0</v>
      </c>
      <c r="I8" s="118">
        <v>1</v>
      </c>
      <c r="J8" s="91" t="s">
        <v>29</v>
      </c>
      <c r="K8" s="119">
        <v>1</v>
      </c>
      <c r="L8" s="34" t="s">
        <v>197</v>
      </c>
      <c r="M8" s="16" t="s">
        <v>204</v>
      </c>
      <c r="N8" s="16" t="s">
        <v>205</v>
      </c>
    </row>
    <row r="9" spans="1:17" x14ac:dyDescent="0.25">
      <c r="A9" s="94" t="s">
        <v>64</v>
      </c>
      <c r="B9" s="120" t="s">
        <v>9</v>
      </c>
      <c r="C9" s="104" t="s">
        <v>12</v>
      </c>
      <c r="D9" s="104" t="s">
        <v>28</v>
      </c>
      <c r="E9" s="104"/>
      <c r="F9" s="104">
        <v>3.32</v>
      </c>
      <c r="G9" s="104">
        <v>2013</v>
      </c>
      <c r="H9" s="104" t="s">
        <v>0</v>
      </c>
      <c r="I9" s="121">
        <v>1</v>
      </c>
      <c r="J9" s="104" t="s">
        <v>32</v>
      </c>
      <c r="K9" s="39">
        <v>1</v>
      </c>
      <c r="L9" s="35" t="s">
        <v>197</v>
      </c>
      <c r="M9" s="17" t="s">
        <v>221</v>
      </c>
      <c r="N9" s="17" t="s">
        <v>222</v>
      </c>
    </row>
    <row r="10" spans="1:17" ht="15.75" thickBot="1" x14ac:dyDescent="0.3">
      <c r="A10" s="122" t="s">
        <v>65</v>
      </c>
      <c r="B10" s="123" t="s">
        <v>9</v>
      </c>
      <c r="C10" s="124" t="s">
        <v>56</v>
      </c>
      <c r="D10" s="124" t="s">
        <v>33</v>
      </c>
      <c r="E10" s="124"/>
      <c r="F10" s="124">
        <v>5.33</v>
      </c>
      <c r="G10" s="124" t="s">
        <v>34</v>
      </c>
      <c r="H10" s="124" t="s">
        <v>0</v>
      </c>
      <c r="I10" s="124">
        <v>1.25</v>
      </c>
      <c r="J10" s="124" t="s">
        <v>35</v>
      </c>
      <c r="K10" s="125">
        <v>1</v>
      </c>
      <c r="L10" s="36" t="s">
        <v>197</v>
      </c>
      <c r="M10" s="20" t="s">
        <v>223</v>
      </c>
      <c r="N10" s="20" t="s">
        <v>224</v>
      </c>
    </row>
    <row r="11" spans="1:17" x14ac:dyDescent="0.25">
      <c r="A11" s="126" t="s">
        <v>66</v>
      </c>
      <c r="B11" s="127" t="s">
        <v>9</v>
      </c>
      <c r="C11" s="128" t="s">
        <v>12</v>
      </c>
      <c r="D11" s="128" t="s">
        <v>323</v>
      </c>
      <c r="E11" s="128"/>
      <c r="F11" s="128">
        <v>3.4</v>
      </c>
      <c r="G11" s="128">
        <v>2021</v>
      </c>
      <c r="H11" s="128" t="s">
        <v>13</v>
      </c>
      <c r="I11" s="129">
        <v>0.76</v>
      </c>
      <c r="J11" s="128" t="s">
        <v>215</v>
      </c>
      <c r="K11" s="130">
        <v>1</v>
      </c>
      <c r="L11" s="34" t="s">
        <v>196</v>
      </c>
      <c r="M11" s="18" t="s">
        <v>225</v>
      </c>
      <c r="N11" s="18" t="s">
        <v>226</v>
      </c>
      <c r="Q11" s="28"/>
    </row>
    <row r="12" spans="1:17" x14ac:dyDescent="0.25">
      <c r="A12" s="94" t="s">
        <v>67</v>
      </c>
      <c r="B12" s="120" t="s">
        <v>9</v>
      </c>
      <c r="C12" s="104" t="s">
        <v>12</v>
      </c>
      <c r="D12" s="104" t="s">
        <v>28</v>
      </c>
      <c r="E12" s="104"/>
      <c r="F12" s="104">
        <v>3.32</v>
      </c>
      <c r="G12" s="104">
        <v>2013</v>
      </c>
      <c r="H12" s="104" t="s">
        <v>0</v>
      </c>
      <c r="I12" s="121">
        <v>1</v>
      </c>
      <c r="J12" s="104" t="s">
        <v>213</v>
      </c>
      <c r="K12" s="39">
        <v>1</v>
      </c>
      <c r="L12" s="35" t="s">
        <v>196</v>
      </c>
      <c r="M12" s="19" t="s">
        <v>227</v>
      </c>
      <c r="N12" s="19" t="s">
        <v>228</v>
      </c>
    </row>
    <row r="13" spans="1:17" x14ac:dyDescent="0.25">
      <c r="A13" s="94" t="s">
        <v>68</v>
      </c>
      <c r="B13" s="120" t="s">
        <v>9</v>
      </c>
      <c r="C13" s="104" t="s">
        <v>12</v>
      </c>
      <c r="D13" s="104" t="s">
        <v>31</v>
      </c>
      <c r="E13" s="104"/>
      <c r="F13" s="104">
        <v>2.52</v>
      </c>
      <c r="G13" s="104">
        <v>2013</v>
      </c>
      <c r="H13" s="104" t="s">
        <v>0</v>
      </c>
      <c r="I13" s="104">
        <v>0.74</v>
      </c>
      <c r="J13" s="104" t="s">
        <v>358</v>
      </c>
      <c r="K13" s="39">
        <v>1</v>
      </c>
      <c r="L13" s="35" t="s">
        <v>196</v>
      </c>
      <c r="M13" s="219" t="s">
        <v>229</v>
      </c>
      <c r="N13" s="219" t="s">
        <v>230</v>
      </c>
    </row>
    <row r="14" spans="1:17" ht="15.75" thickBot="1" x14ac:dyDescent="0.3">
      <c r="A14" s="122" t="s">
        <v>69</v>
      </c>
      <c r="B14" s="123" t="s">
        <v>9</v>
      </c>
      <c r="C14" s="124" t="s">
        <v>3</v>
      </c>
      <c r="D14" s="124" t="s">
        <v>36</v>
      </c>
      <c r="E14" s="124"/>
      <c r="F14" s="124">
        <v>3.52</v>
      </c>
      <c r="G14" s="124" t="s">
        <v>34</v>
      </c>
      <c r="H14" s="124" t="s">
        <v>0</v>
      </c>
      <c r="I14" s="124">
        <v>0.93</v>
      </c>
      <c r="J14" s="124" t="s">
        <v>357</v>
      </c>
      <c r="K14" s="125">
        <v>1</v>
      </c>
      <c r="L14" s="36" t="s">
        <v>196</v>
      </c>
      <c r="M14" s="221"/>
      <c r="N14" s="221"/>
    </row>
    <row r="15" spans="1:17" x14ac:dyDescent="0.25">
      <c r="A15" s="126" t="s">
        <v>70</v>
      </c>
      <c r="B15" s="127" t="s">
        <v>9</v>
      </c>
      <c r="C15" s="128" t="s">
        <v>12</v>
      </c>
      <c r="D15" s="128" t="s">
        <v>28</v>
      </c>
      <c r="E15" s="128"/>
      <c r="F15" s="128">
        <v>3.32</v>
      </c>
      <c r="G15" s="128">
        <v>2013</v>
      </c>
      <c r="H15" s="128" t="s">
        <v>0</v>
      </c>
      <c r="I15" s="131">
        <v>1</v>
      </c>
      <c r="J15" s="128" t="s">
        <v>37</v>
      </c>
      <c r="K15" s="130">
        <v>1</v>
      </c>
      <c r="L15" s="34" t="s">
        <v>194</v>
      </c>
      <c r="M15" s="18" t="s">
        <v>231</v>
      </c>
      <c r="N15" s="18" t="s">
        <v>232</v>
      </c>
    </row>
    <row r="16" spans="1:17" x14ac:dyDescent="0.25">
      <c r="A16" s="94" t="s">
        <v>71</v>
      </c>
      <c r="B16" s="120" t="s">
        <v>9</v>
      </c>
      <c r="C16" s="104" t="s">
        <v>12</v>
      </c>
      <c r="D16" s="104" t="s">
        <v>39</v>
      </c>
      <c r="E16" s="104"/>
      <c r="F16" s="121">
        <v>5</v>
      </c>
      <c r="G16" s="104">
        <v>2020</v>
      </c>
      <c r="H16" s="104" t="s">
        <v>13</v>
      </c>
      <c r="I16" s="104">
        <v>0.9</v>
      </c>
      <c r="J16" s="104" t="s">
        <v>209</v>
      </c>
      <c r="K16" s="39">
        <v>1</v>
      </c>
      <c r="L16" s="35" t="s">
        <v>194</v>
      </c>
      <c r="M16" s="219" t="s">
        <v>233</v>
      </c>
      <c r="N16" s="219" t="s">
        <v>234</v>
      </c>
    </row>
    <row r="17" spans="1:17" x14ac:dyDescent="0.25">
      <c r="A17" s="94" t="s">
        <v>72</v>
      </c>
      <c r="B17" s="120" t="s">
        <v>9</v>
      </c>
      <c r="C17" s="104" t="s">
        <v>12</v>
      </c>
      <c r="D17" s="104" t="s">
        <v>40</v>
      </c>
      <c r="E17" s="104"/>
      <c r="F17" s="121">
        <v>5</v>
      </c>
      <c r="G17" s="104">
        <v>2011</v>
      </c>
      <c r="H17" s="104" t="s">
        <v>0</v>
      </c>
      <c r="I17" s="104">
        <v>1.45</v>
      </c>
      <c r="J17" s="104" t="s">
        <v>210</v>
      </c>
      <c r="K17" s="39">
        <v>1</v>
      </c>
      <c r="L17" s="35" t="s">
        <v>194</v>
      </c>
      <c r="M17" s="222"/>
      <c r="N17" s="222"/>
    </row>
    <row r="18" spans="1:17" x14ac:dyDescent="0.25">
      <c r="A18" s="94" t="s">
        <v>73</v>
      </c>
      <c r="B18" s="120" t="s">
        <v>9</v>
      </c>
      <c r="C18" s="104" t="s">
        <v>12</v>
      </c>
      <c r="D18" s="104" t="s">
        <v>41</v>
      </c>
      <c r="E18" s="104"/>
      <c r="F18" s="104">
        <v>2.5</v>
      </c>
      <c r="G18" s="104">
        <v>2010</v>
      </c>
      <c r="H18" s="104" t="s">
        <v>0</v>
      </c>
      <c r="I18" s="104">
        <v>0.74</v>
      </c>
      <c r="J18" s="104" t="s">
        <v>211</v>
      </c>
      <c r="K18" s="39">
        <v>1</v>
      </c>
      <c r="L18" s="35" t="s">
        <v>194</v>
      </c>
      <c r="M18" s="220"/>
      <c r="N18" s="220"/>
    </row>
    <row r="19" spans="1:17" ht="15.75" thickBot="1" x14ac:dyDescent="0.3">
      <c r="A19" s="122" t="s">
        <v>74</v>
      </c>
      <c r="B19" s="123" t="s">
        <v>9</v>
      </c>
      <c r="C19" s="124" t="s">
        <v>12</v>
      </c>
      <c r="D19" s="124" t="s">
        <v>40</v>
      </c>
      <c r="E19" s="124"/>
      <c r="F19" s="124">
        <v>5.45</v>
      </c>
      <c r="G19" s="124">
        <v>2013</v>
      </c>
      <c r="H19" s="124" t="s">
        <v>0</v>
      </c>
      <c r="I19" s="124">
        <v>1.45</v>
      </c>
      <c r="J19" s="124" t="s">
        <v>42</v>
      </c>
      <c r="K19" s="125">
        <v>1</v>
      </c>
      <c r="L19" s="36" t="s">
        <v>194</v>
      </c>
      <c r="M19" s="20" t="s">
        <v>235</v>
      </c>
      <c r="N19" s="20" t="s">
        <v>236</v>
      </c>
    </row>
    <row r="20" spans="1:17" x14ac:dyDescent="0.25">
      <c r="A20" s="126" t="s">
        <v>75</v>
      </c>
      <c r="B20" s="127" t="s">
        <v>9</v>
      </c>
      <c r="C20" s="128" t="s">
        <v>11</v>
      </c>
      <c r="D20" s="128" t="s">
        <v>44</v>
      </c>
      <c r="E20" s="128"/>
      <c r="F20" s="128">
        <v>3.5</v>
      </c>
      <c r="G20" s="128">
        <v>2012</v>
      </c>
      <c r="H20" s="128" t="s">
        <v>0</v>
      </c>
      <c r="I20" s="128">
        <v>0.78</v>
      </c>
      <c r="J20" s="128" t="s">
        <v>208</v>
      </c>
      <c r="K20" s="130">
        <v>1</v>
      </c>
      <c r="L20" s="34" t="s">
        <v>195</v>
      </c>
      <c r="M20" s="18" t="s">
        <v>237</v>
      </c>
      <c r="N20" s="18" t="s">
        <v>238</v>
      </c>
    </row>
    <row r="21" spans="1:17" x14ac:dyDescent="0.25">
      <c r="A21" s="94" t="s">
        <v>76</v>
      </c>
      <c r="B21" s="120" t="s">
        <v>9</v>
      </c>
      <c r="C21" s="104" t="s">
        <v>26</v>
      </c>
      <c r="D21" s="104" t="s">
        <v>139</v>
      </c>
      <c r="E21" s="104"/>
      <c r="F21" s="104">
        <v>4.5</v>
      </c>
      <c r="G21" s="104" t="s">
        <v>34</v>
      </c>
      <c r="H21" s="104" t="s">
        <v>0</v>
      </c>
      <c r="I21" s="104" t="s">
        <v>34</v>
      </c>
      <c r="J21" s="104" t="s">
        <v>140</v>
      </c>
      <c r="K21" s="39">
        <v>1</v>
      </c>
      <c r="L21" s="35" t="s">
        <v>195</v>
      </c>
      <c r="M21" s="219" t="s">
        <v>239</v>
      </c>
      <c r="N21" s="219" t="s">
        <v>240</v>
      </c>
    </row>
    <row r="22" spans="1:17" x14ac:dyDescent="0.25">
      <c r="A22" s="94" t="s">
        <v>77</v>
      </c>
      <c r="B22" s="120" t="s">
        <v>9</v>
      </c>
      <c r="C22" s="104" t="s">
        <v>26</v>
      </c>
      <c r="D22" s="104" t="s">
        <v>139</v>
      </c>
      <c r="E22" s="104"/>
      <c r="F22" s="104">
        <v>4.5</v>
      </c>
      <c r="G22" s="104" t="s">
        <v>34</v>
      </c>
      <c r="H22" s="104" t="s">
        <v>0</v>
      </c>
      <c r="I22" s="104" t="s">
        <v>34</v>
      </c>
      <c r="J22" s="104" t="s">
        <v>141</v>
      </c>
      <c r="K22" s="39">
        <v>1</v>
      </c>
      <c r="L22" s="35" t="s">
        <v>195</v>
      </c>
      <c r="M22" s="220"/>
      <c r="N22" s="220"/>
    </row>
    <row r="23" spans="1:17" ht="15.75" thickBot="1" x14ac:dyDescent="0.3">
      <c r="A23" s="122" t="s">
        <v>78</v>
      </c>
      <c r="B23" s="123" t="s">
        <v>9</v>
      </c>
      <c r="C23" s="124" t="s">
        <v>12</v>
      </c>
      <c r="D23" s="124" t="s">
        <v>31</v>
      </c>
      <c r="E23" s="124"/>
      <c r="F23" s="124">
        <v>2.52</v>
      </c>
      <c r="G23" s="124">
        <v>2013</v>
      </c>
      <c r="H23" s="124" t="s">
        <v>0</v>
      </c>
      <c r="I23" s="132">
        <v>0.74</v>
      </c>
      <c r="J23" s="124" t="s">
        <v>46</v>
      </c>
      <c r="K23" s="125">
        <v>1</v>
      </c>
      <c r="L23" s="36" t="s">
        <v>195</v>
      </c>
      <c r="M23" s="20" t="s">
        <v>241</v>
      </c>
      <c r="N23" s="20" t="s">
        <v>242</v>
      </c>
    </row>
    <row r="24" spans="1:17" x14ac:dyDescent="0.25">
      <c r="A24" s="126" t="s">
        <v>79</v>
      </c>
      <c r="B24" s="127" t="s">
        <v>9</v>
      </c>
      <c r="C24" s="128" t="s">
        <v>12</v>
      </c>
      <c r="D24" s="128" t="s">
        <v>28</v>
      </c>
      <c r="E24" s="128"/>
      <c r="F24" s="128">
        <v>4.92</v>
      </c>
      <c r="G24" s="128">
        <v>2013</v>
      </c>
      <c r="H24" s="128" t="s">
        <v>0</v>
      </c>
      <c r="I24" s="131">
        <v>1</v>
      </c>
      <c r="J24" s="128" t="s">
        <v>48</v>
      </c>
      <c r="K24" s="130">
        <v>1</v>
      </c>
      <c r="L24" s="34" t="s">
        <v>193</v>
      </c>
      <c r="M24" s="18" t="s">
        <v>243</v>
      </c>
      <c r="N24" s="18" t="s">
        <v>244</v>
      </c>
    </row>
    <row r="25" spans="1:17" x14ac:dyDescent="0.25">
      <c r="A25" s="94" t="s">
        <v>80</v>
      </c>
      <c r="B25" s="120" t="s">
        <v>9</v>
      </c>
      <c r="C25" s="104" t="s">
        <v>12</v>
      </c>
      <c r="D25" s="104" t="s">
        <v>28</v>
      </c>
      <c r="E25" s="104"/>
      <c r="F25" s="104">
        <v>3.32</v>
      </c>
      <c r="G25" s="104">
        <v>2013</v>
      </c>
      <c r="H25" s="104" t="s">
        <v>0</v>
      </c>
      <c r="I25" s="121">
        <v>1</v>
      </c>
      <c r="J25" s="104" t="s">
        <v>49</v>
      </c>
      <c r="K25" s="39">
        <v>1</v>
      </c>
      <c r="L25" s="35" t="s">
        <v>193</v>
      </c>
      <c r="M25" s="19" t="s">
        <v>245</v>
      </c>
      <c r="N25" s="19" t="s">
        <v>246</v>
      </c>
      <c r="Q25" s="2"/>
    </row>
    <row r="26" spans="1:17" x14ac:dyDescent="0.25">
      <c r="A26" s="94" t="s">
        <v>81</v>
      </c>
      <c r="B26" s="120" t="s">
        <v>9</v>
      </c>
      <c r="C26" s="104" t="s">
        <v>12</v>
      </c>
      <c r="D26" s="104" t="s">
        <v>28</v>
      </c>
      <c r="E26" s="104"/>
      <c r="F26" s="104">
        <v>3.41</v>
      </c>
      <c r="G26" s="104">
        <v>2014</v>
      </c>
      <c r="H26" s="104" t="s">
        <v>0</v>
      </c>
      <c r="I26" s="121">
        <v>1</v>
      </c>
      <c r="J26" s="104" t="s">
        <v>288</v>
      </c>
      <c r="K26" s="39">
        <v>1</v>
      </c>
      <c r="L26" s="35" t="s">
        <v>193</v>
      </c>
      <c r="M26" s="19" t="s">
        <v>247</v>
      </c>
      <c r="N26" s="19" t="s">
        <v>248</v>
      </c>
    </row>
    <row r="27" spans="1:17" x14ac:dyDescent="0.25">
      <c r="A27" s="94" t="s">
        <v>82</v>
      </c>
      <c r="B27" s="120" t="s">
        <v>9</v>
      </c>
      <c r="C27" s="104" t="s">
        <v>12</v>
      </c>
      <c r="D27" s="104" t="s">
        <v>28</v>
      </c>
      <c r="E27" s="104"/>
      <c r="F27" s="104">
        <v>3.32</v>
      </c>
      <c r="G27" s="104">
        <v>2013</v>
      </c>
      <c r="H27" s="104" t="s">
        <v>0</v>
      </c>
      <c r="I27" s="121">
        <v>1</v>
      </c>
      <c r="J27" s="104" t="s">
        <v>190</v>
      </c>
      <c r="K27" s="39">
        <v>1</v>
      </c>
      <c r="L27" s="35" t="s">
        <v>193</v>
      </c>
      <c r="M27" s="19" t="s">
        <v>249</v>
      </c>
      <c r="N27" s="19" t="s">
        <v>250</v>
      </c>
    </row>
    <row r="28" spans="1:17" x14ac:dyDescent="0.25">
      <c r="A28" s="231" t="s">
        <v>83</v>
      </c>
      <c r="B28" s="233" t="s">
        <v>54</v>
      </c>
      <c r="C28" s="104" t="s">
        <v>11</v>
      </c>
      <c r="D28" s="104" t="s">
        <v>51</v>
      </c>
      <c r="E28" s="104"/>
      <c r="F28" s="104">
        <v>2.5</v>
      </c>
      <c r="G28" s="104">
        <v>2019</v>
      </c>
      <c r="H28" s="228" t="s">
        <v>13</v>
      </c>
      <c r="I28" s="228">
        <v>1.1200000000000001</v>
      </c>
      <c r="J28" s="104" t="s">
        <v>52</v>
      </c>
      <c r="K28" s="39">
        <v>1</v>
      </c>
      <c r="L28" s="40" t="s">
        <v>193</v>
      </c>
      <c r="M28" s="219" t="s">
        <v>251</v>
      </c>
      <c r="N28" s="219" t="s">
        <v>252</v>
      </c>
    </row>
    <row r="29" spans="1:17" x14ac:dyDescent="0.25">
      <c r="A29" s="241"/>
      <c r="B29" s="234"/>
      <c r="C29" s="104" t="s">
        <v>11</v>
      </c>
      <c r="D29" s="104" t="s">
        <v>51</v>
      </c>
      <c r="E29" s="104"/>
      <c r="F29" s="104">
        <v>2.5</v>
      </c>
      <c r="G29" s="104">
        <v>2019</v>
      </c>
      <c r="H29" s="249"/>
      <c r="I29" s="249"/>
      <c r="J29" s="104" t="s">
        <v>53</v>
      </c>
      <c r="K29" s="39">
        <v>1</v>
      </c>
      <c r="L29" s="40" t="s">
        <v>193</v>
      </c>
      <c r="M29" s="220"/>
      <c r="N29" s="220"/>
    </row>
    <row r="30" spans="1:17" x14ac:dyDescent="0.25">
      <c r="A30" s="100" t="s">
        <v>84</v>
      </c>
      <c r="B30" s="120" t="s">
        <v>9</v>
      </c>
      <c r="C30" s="104" t="s">
        <v>12</v>
      </c>
      <c r="D30" s="104" t="s">
        <v>28</v>
      </c>
      <c r="E30" s="104"/>
      <c r="F30" s="104">
        <v>3.32</v>
      </c>
      <c r="G30" s="104">
        <v>2013</v>
      </c>
      <c r="H30" s="104" t="s">
        <v>0</v>
      </c>
      <c r="I30" s="121">
        <v>1</v>
      </c>
      <c r="J30" s="104" t="s">
        <v>55</v>
      </c>
      <c r="K30" s="39">
        <v>1</v>
      </c>
      <c r="L30" s="40" t="s">
        <v>193</v>
      </c>
      <c r="M30" s="22" t="s">
        <v>253</v>
      </c>
      <c r="N30" s="22" t="s">
        <v>254</v>
      </c>
    </row>
    <row r="31" spans="1:17" x14ac:dyDescent="0.25">
      <c r="A31" s="100" t="s">
        <v>85</v>
      </c>
      <c r="B31" s="120" t="s">
        <v>9</v>
      </c>
      <c r="C31" s="104" t="s">
        <v>12</v>
      </c>
      <c r="D31" s="104" t="s">
        <v>323</v>
      </c>
      <c r="E31" s="104"/>
      <c r="F31" s="104">
        <v>3.4</v>
      </c>
      <c r="G31" s="104">
        <v>2021</v>
      </c>
      <c r="H31" s="104" t="s">
        <v>13</v>
      </c>
      <c r="I31" s="104">
        <v>0.76</v>
      </c>
      <c r="J31" s="104" t="s">
        <v>57</v>
      </c>
      <c r="K31" s="39">
        <v>1</v>
      </c>
      <c r="L31" s="40" t="s">
        <v>193</v>
      </c>
      <c r="M31" s="22" t="s">
        <v>255</v>
      </c>
      <c r="N31" s="22" t="s">
        <v>256</v>
      </c>
      <c r="Q31" s="30"/>
    </row>
    <row r="32" spans="1:17" x14ac:dyDescent="0.25">
      <c r="A32" s="231" t="s">
        <v>86</v>
      </c>
      <c r="B32" s="233" t="s">
        <v>54</v>
      </c>
      <c r="C32" s="104" t="s">
        <v>59</v>
      </c>
      <c r="D32" s="104" t="s">
        <v>60</v>
      </c>
      <c r="E32" s="104"/>
      <c r="F32" s="121">
        <v>3.5</v>
      </c>
      <c r="G32" s="104">
        <v>2013</v>
      </c>
      <c r="H32" s="228" t="s">
        <v>0</v>
      </c>
      <c r="I32" s="254">
        <v>1.6</v>
      </c>
      <c r="J32" s="104" t="s">
        <v>61</v>
      </c>
      <c r="K32" s="39">
        <v>1</v>
      </c>
      <c r="L32" s="40" t="s">
        <v>193</v>
      </c>
      <c r="M32" s="219" t="s">
        <v>257</v>
      </c>
      <c r="N32" s="219" t="s">
        <v>258</v>
      </c>
      <c r="Q32" s="1"/>
    </row>
    <row r="33" spans="1:17" ht="15.75" thickBot="1" x14ac:dyDescent="0.3">
      <c r="A33" s="232"/>
      <c r="B33" s="235"/>
      <c r="C33" s="90" t="s">
        <v>59</v>
      </c>
      <c r="D33" s="90" t="s">
        <v>60</v>
      </c>
      <c r="E33" s="90"/>
      <c r="F33" s="90">
        <v>3.5</v>
      </c>
      <c r="G33" s="90">
        <v>2013</v>
      </c>
      <c r="H33" s="236"/>
      <c r="I33" s="255"/>
      <c r="J33" s="90" t="s">
        <v>62</v>
      </c>
      <c r="K33" s="133">
        <v>1</v>
      </c>
      <c r="L33" s="41" t="s">
        <v>193</v>
      </c>
      <c r="M33" s="221"/>
      <c r="N33" s="221"/>
      <c r="Q33" s="1"/>
    </row>
    <row r="34" spans="1:17" ht="16.5" thickTop="1" thickBot="1" x14ac:dyDescent="0.3">
      <c r="A34" s="134"/>
      <c r="B34" s="135"/>
      <c r="C34" s="136"/>
      <c r="D34" s="136"/>
      <c r="E34" s="136"/>
      <c r="F34" s="136"/>
      <c r="G34" s="136"/>
      <c r="H34" s="136"/>
      <c r="I34" s="137"/>
      <c r="J34" s="138" t="s">
        <v>182</v>
      </c>
      <c r="K34" s="139">
        <f>SUM(K8:K33)</f>
        <v>26</v>
      </c>
      <c r="L34" s="23"/>
      <c r="M34" s="24"/>
      <c r="N34" s="24"/>
      <c r="Q34" s="1"/>
    </row>
    <row r="35" spans="1:17" ht="15.75" thickTop="1" x14ac:dyDescent="0.25">
      <c r="A35" s="77"/>
      <c r="B35" s="25"/>
      <c r="C35" s="140"/>
      <c r="D35" s="140"/>
      <c r="E35" s="140"/>
      <c r="F35" s="140"/>
      <c r="G35" s="140"/>
      <c r="H35" s="140"/>
      <c r="I35" s="141"/>
      <c r="J35" s="140"/>
      <c r="K35" s="140"/>
      <c r="L35" s="27"/>
      <c r="M35" s="26"/>
      <c r="N35" s="26"/>
      <c r="O35" s="5"/>
      <c r="P35" s="4"/>
      <c r="Q35" s="1"/>
    </row>
    <row r="36" spans="1:17" x14ac:dyDescent="0.25">
      <c r="A36" s="77"/>
      <c r="B36" s="25"/>
      <c r="C36" s="140"/>
      <c r="D36" s="140"/>
      <c r="E36" s="140"/>
      <c r="F36" s="140"/>
      <c r="G36" s="140"/>
      <c r="H36" s="140"/>
      <c r="I36" s="141"/>
      <c r="J36" s="140"/>
      <c r="K36" s="140"/>
      <c r="L36" s="27"/>
      <c r="M36" s="26"/>
      <c r="N36" s="26"/>
      <c r="O36" s="5"/>
      <c r="P36" s="4"/>
      <c r="Q36" s="1"/>
    </row>
    <row r="37" spans="1:17" x14ac:dyDescent="0.25">
      <c r="A37" s="77"/>
      <c r="B37" s="25"/>
      <c r="C37" s="140"/>
      <c r="D37" s="140"/>
      <c r="E37" s="140"/>
      <c r="F37" s="140"/>
      <c r="G37" s="140"/>
      <c r="H37" s="140"/>
      <c r="I37" s="141"/>
      <c r="J37" s="140"/>
      <c r="K37" s="140"/>
      <c r="L37" s="27"/>
      <c r="M37" s="26"/>
      <c r="N37" s="26"/>
      <c r="O37" s="5"/>
      <c r="P37" s="4"/>
      <c r="Q37" s="1"/>
    </row>
    <row r="38" spans="1:17" x14ac:dyDescent="0.25">
      <c r="A38" s="77"/>
      <c r="B38" s="25"/>
      <c r="C38" s="140"/>
      <c r="D38" s="140"/>
      <c r="E38" s="140"/>
      <c r="F38" s="140"/>
      <c r="G38" s="140"/>
      <c r="H38" s="140"/>
      <c r="I38" s="141"/>
      <c r="J38" s="140"/>
      <c r="K38" s="140"/>
      <c r="L38" s="27"/>
      <c r="M38" s="26"/>
      <c r="N38" s="26"/>
      <c r="O38" s="5"/>
      <c r="P38" s="4"/>
      <c r="Q38" s="1"/>
    </row>
    <row r="39" spans="1:17" x14ac:dyDescent="0.25">
      <c r="A39" s="77"/>
      <c r="B39" s="25"/>
      <c r="C39" s="140"/>
      <c r="D39" s="140"/>
      <c r="E39" s="140"/>
      <c r="F39" s="140"/>
      <c r="G39" s="140"/>
      <c r="H39" s="140"/>
      <c r="I39" s="141"/>
      <c r="J39" s="140"/>
      <c r="K39" s="140"/>
      <c r="L39" s="27"/>
      <c r="M39" s="26"/>
      <c r="N39" s="26"/>
      <c r="O39" s="5"/>
      <c r="P39" s="4"/>
      <c r="Q39" s="1"/>
    </row>
    <row r="40" spans="1:17" x14ac:dyDescent="0.25">
      <c r="A40" s="77"/>
      <c r="B40" s="25"/>
      <c r="C40" s="140"/>
      <c r="D40" s="140"/>
      <c r="E40" s="140"/>
      <c r="F40" s="140"/>
      <c r="G40" s="140"/>
      <c r="H40" s="140"/>
      <c r="I40" s="141"/>
      <c r="J40" s="140"/>
      <c r="K40" s="140"/>
      <c r="L40" s="27"/>
      <c r="M40" s="26"/>
      <c r="N40" s="26"/>
      <c r="O40" s="5"/>
      <c r="P40" s="4"/>
      <c r="Q40" s="1"/>
    </row>
    <row r="41" spans="1:17" x14ac:dyDescent="0.25">
      <c r="A41" s="77"/>
      <c r="B41" s="25"/>
      <c r="C41" s="140"/>
      <c r="D41" s="140"/>
      <c r="E41" s="140"/>
      <c r="F41" s="140"/>
      <c r="G41" s="140"/>
      <c r="H41" s="140"/>
      <c r="I41" s="141"/>
      <c r="J41" s="140"/>
      <c r="K41" s="140"/>
      <c r="L41" s="27"/>
      <c r="M41" s="26"/>
      <c r="N41" s="26"/>
      <c r="O41" s="5"/>
      <c r="P41" s="4"/>
      <c r="Q41" s="1"/>
    </row>
    <row r="42" spans="1:17" x14ac:dyDescent="0.25">
      <c r="A42" s="77"/>
      <c r="B42" s="25"/>
      <c r="C42" s="140"/>
      <c r="D42" s="140"/>
      <c r="E42" s="140"/>
      <c r="F42" s="140"/>
      <c r="G42" s="140"/>
      <c r="H42" s="140"/>
      <c r="I42" s="141"/>
      <c r="J42" s="140"/>
      <c r="K42" s="140"/>
      <c r="L42" s="27"/>
      <c r="M42" s="26"/>
      <c r="N42" s="26"/>
      <c r="O42" s="5"/>
      <c r="P42" s="4"/>
      <c r="Q42" s="1"/>
    </row>
    <row r="43" spans="1:17" x14ac:dyDescent="0.25">
      <c r="A43" s="77"/>
      <c r="B43" s="25"/>
      <c r="C43" s="140"/>
      <c r="D43" s="140"/>
      <c r="E43" s="140"/>
      <c r="F43" s="140"/>
      <c r="G43" s="140"/>
      <c r="H43" s="140"/>
      <c r="I43" s="141"/>
      <c r="J43" s="140"/>
      <c r="K43" s="140"/>
      <c r="L43" s="27"/>
      <c r="M43" s="26"/>
      <c r="N43" s="26"/>
      <c r="O43" s="5"/>
      <c r="P43" s="4"/>
      <c r="Q43" s="1"/>
    </row>
    <row r="44" spans="1:17" x14ac:dyDescent="0.25">
      <c r="A44" s="77"/>
      <c r="B44" s="25"/>
      <c r="C44" s="140"/>
      <c r="D44" s="140"/>
      <c r="E44" s="140"/>
      <c r="F44" s="140"/>
      <c r="G44" s="140"/>
      <c r="H44" s="140"/>
      <c r="I44" s="141"/>
      <c r="J44" s="140"/>
      <c r="K44" s="140"/>
      <c r="L44" s="27"/>
      <c r="M44" s="26"/>
      <c r="N44" s="26"/>
      <c r="O44" s="5"/>
      <c r="P44" s="4"/>
      <c r="Q44" s="1"/>
    </row>
    <row r="45" spans="1:17" x14ac:dyDescent="0.25">
      <c r="A45" s="142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29"/>
      <c r="M45" s="30"/>
      <c r="N45" s="30"/>
      <c r="O45" s="1"/>
      <c r="P45" s="1"/>
      <c r="Q45" s="1"/>
    </row>
    <row r="46" spans="1:17" ht="15.75" x14ac:dyDescent="0.25">
      <c r="A46" s="253" t="s">
        <v>180</v>
      </c>
      <c r="B46" s="253"/>
      <c r="C46" s="253"/>
      <c r="D46" s="253"/>
      <c r="E46" s="253"/>
      <c r="F46" s="253"/>
      <c r="G46" s="253"/>
      <c r="H46" s="253"/>
      <c r="I46" s="253"/>
      <c r="J46" s="197"/>
      <c r="K46" s="197"/>
      <c r="L46" s="14"/>
      <c r="M46" s="10"/>
      <c r="N46" s="10"/>
      <c r="O46" s="1"/>
      <c r="P46" s="1"/>
      <c r="Q46" s="1"/>
    </row>
    <row r="47" spans="1:17" ht="15.75" thickBot="1" x14ac:dyDescent="0.3">
      <c r="A47" s="142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29"/>
      <c r="M47" s="30"/>
      <c r="N47" s="30"/>
      <c r="O47" s="1"/>
      <c r="P47" s="1"/>
      <c r="Q47" s="1"/>
    </row>
    <row r="48" spans="1:17" ht="16.5" thickTop="1" thickBot="1" x14ac:dyDescent="0.3">
      <c r="A48" s="113"/>
      <c r="B48" s="114" t="s">
        <v>18</v>
      </c>
      <c r="C48" s="115" t="s">
        <v>8</v>
      </c>
      <c r="D48" s="115" t="s">
        <v>4</v>
      </c>
      <c r="E48" s="115" t="s">
        <v>313</v>
      </c>
      <c r="F48" s="115" t="s">
        <v>21</v>
      </c>
      <c r="G48" s="115" t="s">
        <v>5</v>
      </c>
      <c r="H48" s="115" t="s">
        <v>6</v>
      </c>
      <c r="I48" s="115" t="s">
        <v>19</v>
      </c>
      <c r="J48" s="115" t="s">
        <v>201</v>
      </c>
      <c r="K48" s="116" t="s">
        <v>10</v>
      </c>
      <c r="L48" s="15" t="s">
        <v>200</v>
      </c>
      <c r="M48" s="7" t="s">
        <v>202</v>
      </c>
      <c r="N48" s="15" t="s">
        <v>203</v>
      </c>
      <c r="O48" s="1"/>
      <c r="P48" s="1"/>
      <c r="Q48" s="1"/>
    </row>
    <row r="49" spans="1:17" ht="15.75" thickTop="1" x14ac:dyDescent="0.25">
      <c r="A49" s="94" t="s">
        <v>63</v>
      </c>
      <c r="B49" s="117" t="s">
        <v>9</v>
      </c>
      <c r="C49" s="91" t="s">
        <v>12</v>
      </c>
      <c r="D49" s="91" t="s">
        <v>14</v>
      </c>
      <c r="E49" s="91"/>
      <c r="F49" s="91">
        <v>3.5</v>
      </c>
      <c r="G49" s="91">
        <v>2015</v>
      </c>
      <c r="H49" s="91" t="s">
        <v>13</v>
      </c>
      <c r="I49" s="91" t="s">
        <v>34</v>
      </c>
      <c r="J49" s="91" t="s">
        <v>15</v>
      </c>
      <c r="K49" s="119">
        <v>1</v>
      </c>
      <c r="L49" s="34" t="s">
        <v>197</v>
      </c>
      <c r="M49" s="18" t="s">
        <v>272</v>
      </c>
      <c r="N49" s="18" t="s">
        <v>273</v>
      </c>
      <c r="O49" s="1"/>
      <c r="P49" s="1"/>
      <c r="Q49" s="1"/>
    </row>
    <row r="50" spans="1:17" x14ac:dyDescent="0.25">
      <c r="A50" s="100" t="s">
        <v>64</v>
      </c>
      <c r="B50" s="120" t="s">
        <v>9</v>
      </c>
      <c r="C50" s="104" t="s">
        <v>12</v>
      </c>
      <c r="D50" s="104" t="s">
        <v>31</v>
      </c>
      <c r="E50" s="104"/>
      <c r="F50" s="104">
        <v>2.52</v>
      </c>
      <c r="G50" s="104">
        <v>2013</v>
      </c>
      <c r="H50" s="104" t="s">
        <v>0</v>
      </c>
      <c r="I50" s="104">
        <v>0.74</v>
      </c>
      <c r="J50" s="104" t="s">
        <v>30</v>
      </c>
      <c r="K50" s="39">
        <v>1</v>
      </c>
      <c r="L50" s="35" t="s">
        <v>197</v>
      </c>
      <c r="M50" s="19" t="s">
        <v>272</v>
      </c>
      <c r="N50" s="19" t="s">
        <v>273</v>
      </c>
      <c r="O50" s="1"/>
      <c r="P50" s="1"/>
      <c r="Q50" s="1"/>
    </row>
    <row r="51" spans="1:17" ht="15.75" thickBot="1" x14ac:dyDescent="0.3">
      <c r="A51" s="144" t="s">
        <v>65</v>
      </c>
      <c r="B51" s="123" t="s">
        <v>9</v>
      </c>
      <c r="C51" s="124" t="s">
        <v>12</v>
      </c>
      <c r="D51" s="124" t="s">
        <v>14</v>
      </c>
      <c r="E51" s="124"/>
      <c r="F51" s="124">
        <v>3.4</v>
      </c>
      <c r="G51" s="124">
        <v>2019</v>
      </c>
      <c r="H51" s="124" t="s">
        <v>13</v>
      </c>
      <c r="I51" s="124">
        <v>0.76</v>
      </c>
      <c r="J51" s="124" t="s">
        <v>164</v>
      </c>
      <c r="K51" s="125">
        <v>1</v>
      </c>
      <c r="L51" s="36" t="s">
        <v>197</v>
      </c>
      <c r="M51" s="20" t="s">
        <v>272</v>
      </c>
      <c r="N51" s="20" t="s">
        <v>273</v>
      </c>
      <c r="O51" s="1"/>
      <c r="P51" s="1"/>
      <c r="Q51" s="1"/>
    </row>
    <row r="52" spans="1:17" x14ac:dyDescent="0.25">
      <c r="A52" s="126" t="s">
        <v>66</v>
      </c>
      <c r="B52" s="127" t="s">
        <v>9</v>
      </c>
      <c r="C52" s="128" t="s">
        <v>12</v>
      </c>
      <c r="D52" s="128" t="s">
        <v>14</v>
      </c>
      <c r="E52" s="128"/>
      <c r="F52" s="128">
        <v>3.5</v>
      </c>
      <c r="G52" s="128">
        <v>2020</v>
      </c>
      <c r="H52" s="128" t="s">
        <v>13</v>
      </c>
      <c r="I52" s="128">
        <v>0.76</v>
      </c>
      <c r="J52" s="128" t="s">
        <v>16</v>
      </c>
      <c r="K52" s="130">
        <v>1</v>
      </c>
      <c r="L52" s="34" t="s">
        <v>196</v>
      </c>
      <c r="M52" s="18" t="s">
        <v>272</v>
      </c>
      <c r="N52" s="18" t="s">
        <v>273</v>
      </c>
      <c r="O52" s="1"/>
      <c r="P52" s="1"/>
      <c r="Q52" s="1"/>
    </row>
    <row r="53" spans="1:17" x14ac:dyDescent="0.25">
      <c r="A53" s="100" t="s">
        <v>67</v>
      </c>
      <c r="B53" s="120" t="s">
        <v>9</v>
      </c>
      <c r="C53" s="104" t="s">
        <v>12</v>
      </c>
      <c r="D53" s="104" t="s">
        <v>28</v>
      </c>
      <c r="E53" s="104"/>
      <c r="F53" s="104">
        <v>3.32</v>
      </c>
      <c r="G53" s="104">
        <v>2013</v>
      </c>
      <c r="H53" s="104" t="s">
        <v>0</v>
      </c>
      <c r="I53" s="121">
        <v>1</v>
      </c>
      <c r="J53" s="104" t="s">
        <v>214</v>
      </c>
      <c r="K53" s="39">
        <v>1</v>
      </c>
      <c r="L53" s="35" t="s">
        <v>196</v>
      </c>
      <c r="M53" s="19" t="s">
        <v>272</v>
      </c>
      <c r="N53" s="19" t="s">
        <v>273</v>
      </c>
      <c r="O53" s="1"/>
      <c r="P53" s="1"/>
      <c r="Q53" s="1"/>
    </row>
    <row r="54" spans="1:17" x14ac:dyDescent="0.25">
      <c r="A54" s="100" t="s">
        <v>68</v>
      </c>
      <c r="B54" s="120" t="s">
        <v>9</v>
      </c>
      <c r="C54" s="104" t="s">
        <v>12</v>
      </c>
      <c r="D54" s="104" t="s">
        <v>14</v>
      </c>
      <c r="E54" s="104"/>
      <c r="F54" s="104">
        <v>3.4</v>
      </c>
      <c r="G54" s="104">
        <v>2020</v>
      </c>
      <c r="H54" s="104" t="s">
        <v>13</v>
      </c>
      <c r="I54" s="104">
        <v>0.76</v>
      </c>
      <c r="J54" s="104" t="s">
        <v>212</v>
      </c>
      <c r="K54" s="39">
        <v>1</v>
      </c>
      <c r="L54" s="35" t="s">
        <v>196</v>
      </c>
      <c r="M54" s="19" t="s">
        <v>272</v>
      </c>
      <c r="N54" s="19" t="s">
        <v>273</v>
      </c>
      <c r="O54" s="1"/>
      <c r="P54" s="1"/>
      <c r="Q54" s="1"/>
    </row>
    <row r="55" spans="1:17" ht="15.75" thickBot="1" x14ac:dyDescent="0.3">
      <c r="A55" s="144" t="s">
        <v>69</v>
      </c>
      <c r="B55" s="123" t="s">
        <v>9</v>
      </c>
      <c r="C55" s="124" t="s">
        <v>12</v>
      </c>
      <c r="D55" s="124" t="s">
        <v>14</v>
      </c>
      <c r="E55" s="124"/>
      <c r="F55" s="124">
        <v>3.4</v>
      </c>
      <c r="G55" s="124">
        <v>2018</v>
      </c>
      <c r="H55" s="124" t="s">
        <v>13</v>
      </c>
      <c r="I55" s="124">
        <v>0.76</v>
      </c>
      <c r="J55" s="124" t="s">
        <v>359</v>
      </c>
      <c r="K55" s="125">
        <v>1</v>
      </c>
      <c r="L55" s="36" t="s">
        <v>196</v>
      </c>
      <c r="M55" s="20" t="s">
        <v>272</v>
      </c>
      <c r="N55" s="20" t="s">
        <v>273</v>
      </c>
      <c r="O55" s="1"/>
      <c r="P55" s="1"/>
      <c r="Q55" s="1"/>
    </row>
    <row r="56" spans="1:17" x14ac:dyDescent="0.25">
      <c r="A56" s="126" t="s">
        <v>70</v>
      </c>
      <c r="B56" s="127" t="s">
        <v>9</v>
      </c>
      <c r="C56" s="128" t="s">
        <v>12</v>
      </c>
      <c r="D56" s="128" t="s">
        <v>14</v>
      </c>
      <c r="E56" s="128"/>
      <c r="F56" s="128">
        <v>3.5</v>
      </c>
      <c r="G56" s="128">
        <v>2016</v>
      </c>
      <c r="H56" s="128" t="s">
        <v>13</v>
      </c>
      <c r="I56" s="128" t="s">
        <v>34</v>
      </c>
      <c r="J56" s="128" t="s">
        <v>17</v>
      </c>
      <c r="K56" s="130">
        <v>1</v>
      </c>
      <c r="L56" s="34" t="s">
        <v>194</v>
      </c>
      <c r="M56" s="18" t="s">
        <v>272</v>
      </c>
      <c r="N56" s="18" t="s">
        <v>273</v>
      </c>
      <c r="O56" s="1"/>
      <c r="P56" s="1"/>
      <c r="Q56" s="1"/>
    </row>
    <row r="57" spans="1:17" x14ac:dyDescent="0.25">
      <c r="A57" s="100" t="s">
        <v>71</v>
      </c>
      <c r="B57" s="120" t="s">
        <v>9</v>
      </c>
      <c r="C57" s="104" t="s">
        <v>12</v>
      </c>
      <c r="D57" s="104" t="s">
        <v>28</v>
      </c>
      <c r="E57" s="104"/>
      <c r="F57" s="104">
        <v>3.32</v>
      </c>
      <c r="G57" s="104">
        <v>2013</v>
      </c>
      <c r="H57" s="104" t="s">
        <v>0</v>
      </c>
      <c r="I57" s="121">
        <v>1</v>
      </c>
      <c r="J57" s="104" t="s">
        <v>38</v>
      </c>
      <c r="K57" s="39">
        <v>1</v>
      </c>
      <c r="L57" s="35" t="s">
        <v>194</v>
      </c>
      <c r="M57" s="19" t="s">
        <v>272</v>
      </c>
      <c r="N57" s="19" t="s">
        <v>273</v>
      </c>
      <c r="O57" s="1"/>
      <c r="P57" s="1"/>
      <c r="Q57" s="1"/>
    </row>
    <row r="58" spans="1:17" ht="15.75" thickBot="1" x14ac:dyDescent="0.3">
      <c r="A58" s="144" t="s">
        <v>72</v>
      </c>
      <c r="B58" s="123" t="s">
        <v>9</v>
      </c>
      <c r="C58" s="124" t="s">
        <v>12</v>
      </c>
      <c r="D58" s="124" t="s">
        <v>28</v>
      </c>
      <c r="E58" s="124"/>
      <c r="F58" s="124">
        <v>3.32</v>
      </c>
      <c r="G58" s="124">
        <v>2013</v>
      </c>
      <c r="H58" s="124" t="s">
        <v>0</v>
      </c>
      <c r="I58" s="132">
        <v>1</v>
      </c>
      <c r="J58" s="124" t="s">
        <v>43</v>
      </c>
      <c r="K58" s="125">
        <v>1</v>
      </c>
      <c r="L58" s="36" t="s">
        <v>194</v>
      </c>
      <c r="M58" s="20" t="s">
        <v>272</v>
      </c>
      <c r="N58" s="20" t="s">
        <v>273</v>
      </c>
      <c r="O58" s="1"/>
      <c r="P58" s="1"/>
      <c r="Q58" s="1"/>
    </row>
    <row r="59" spans="1:17" x14ac:dyDescent="0.25">
      <c r="A59" s="126" t="s">
        <v>73</v>
      </c>
      <c r="B59" s="127" t="s">
        <v>9</v>
      </c>
      <c r="C59" s="128" t="s">
        <v>12</v>
      </c>
      <c r="D59" s="128" t="s">
        <v>262</v>
      </c>
      <c r="E59" s="128"/>
      <c r="F59" s="128">
        <v>3.4</v>
      </c>
      <c r="G59" s="128">
        <v>2021</v>
      </c>
      <c r="H59" s="128" t="s">
        <v>13</v>
      </c>
      <c r="I59" s="128"/>
      <c r="J59" s="128" t="s">
        <v>20</v>
      </c>
      <c r="K59" s="130">
        <v>1</v>
      </c>
      <c r="L59" s="34" t="s">
        <v>195</v>
      </c>
      <c r="M59" s="18" t="s">
        <v>272</v>
      </c>
      <c r="N59" s="56" t="s">
        <v>273</v>
      </c>
      <c r="O59" s="204"/>
      <c r="P59" s="1"/>
      <c r="Q59" s="1"/>
    </row>
    <row r="60" spans="1:17" x14ac:dyDescent="0.25">
      <c r="A60" s="100" t="s">
        <v>74</v>
      </c>
      <c r="B60" s="120" t="s">
        <v>9</v>
      </c>
      <c r="C60" s="104" t="s">
        <v>12</v>
      </c>
      <c r="D60" s="104" t="s">
        <v>45</v>
      </c>
      <c r="E60" s="104"/>
      <c r="F60" s="104">
        <v>2.5</v>
      </c>
      <c r="G60" s="104">
        <v>2020</v>
      </c>
      <c r="H60" s="104" t="s">
        <v>13</v>
      </c>
      <c r="I60" s="104">
        <v>0.55000000000000004</v>
      </c>
      <c r="J60" s="104" t="s">
        <v>207</v>
      </c>
      <c r="K60" s="39">
        <v>1</v>
      </c>
      <c r="L60" s="35" t="s">
        <v>195</v>
      </c>
      <c r="M60" s="19" t="s">
        <v>272</v>
      </c>
      <c r="N60" s="19" t="s">
        <v>273</v>
      </c>
      <c r="O60" s="1"/>
      <c r="P60" s="1"/>
      <c r="Q60" s="1"/>
    </row>
    <row r="61" spans="1:17" ht="15.75" thickBot="1" x14ac:dyDescent="0.3">
      <c r="A61" s="144" t="s">
        <v>75</v>
      </c>
      <c r="B61" s="123" t="s">
        <v>9</v>
      </c>
      <c r="C61" s="124" t="s">
        <v>12</v>
      </c>
      <c r="D61" s="124" t="s">
        <v>28</v>
      </c>
      <c r="E61" s="124"/>
      <c r="F61" s="124">
        <v>3.32</v>
      </c>
      <c r="G61" s="124">
        <v>2013</v>
      </c>
      <c r="H61" s="124" t="s">
        <v>0</v>
      </c>
      <c r="I61" s="132">
        <v>1</v>
      </c>
      <c r="J61" s="124" t="s">
        <v>47</v>
      </c>
      <c r="K61" s="125">
        <v>1</v>
      </c>
      <c r="L61" s="36" t="s">
        <v>195</v>
      </c>
      <c r="M61" s="20" t="s">
        <v>272</v>
      </c>
      <c r="N61" s="20" t="s">
        <v>273</v>
      </c>
    </row>
    <row r="62" spans="1:17" x14ac:dyDescent="0.25">
      <c r="A62" s="126" t="s">
        <v>76</v>
      </c>
      <c r="B62" s="127" t="s">
        <v>9</v>
      </c>
      <c r="C62" s="128" t="s">
        <v>12</v>
      </c>
      <c r="D62" s="128" t="s">
        <v>14</v>
      </c>
      <c r="E62" s="128"/>
      <c r="F62" s="128">
        <v>3.5</v>
      </c>
      <c r="G62" s="128">
        <v>2016</v>
      </c>
      <c r="H62" s="128" t="s">
        <v>13</v>
      </c>
      <c r="I62" s="129">
        <v>0.8</v>
      </c>
      <c r="J62" s="128" t="s">
        <v>22</v>
      </c>
      <c r="K62" s="130">
        <v>1</v>
      </c>
      <c r="L62" s="34" t="s">
        <v>193</v>
      </c>
      <c r="M62" s="18" t="s">
        <v>272</v>
      </c>
      <c r="N62" s="18" t="s">
        <v>273</v>
      </c>
    </row>
    <row r="63" spans="1:17" x14ac:dyDescent="0.25">
      <c r="A63" s="100" t="s">
        <v>77</v>
      </c>
      <c r="B63" s="120" t="s">
        <v>9</v>
      </c>
      <c r="C63" s="104" t="s">
        <v>12</v>
      </c>
      <c r="D63" s="104" t="s">
        <v>31</v>
      </c>
      <c r="E63" s="104"/>
      <c r="F63" s="104">
        <v>2.52</v>
      </c>
      <c r="G63" s="104">
        <v>2013</v>
      </c>
      <c r="H63" s="104" t="s">
        <v>0</v>
      </c>
      <c r="I63" s="104">
        <v>0.74</v>
      </c>
      <c r="J63" s="104" t="s">
        <v>50</v>
      </c>
      <c r="K63" s="39">
        <v>1</v>
      </c>
      <c r="L63" s="35" t="s">
        <v>193</v>
      </c>
      <c r="M63" s="19" t="s">
        <v>272</v>
      </c>
      <c r="N63" s="19" t="s">
        <v>273</v>
      </c>
    </row>
    <row r="64" spans="1:17" x14ac:dyDescent="0.25">
      <c r="A64" s="100" t="s">
        <v>78</v>
      </c>
      <c r="B64" s="120" t="s">
        <v>9</v>
      </c>
      <c r="C64" s="104" t="s">
        <v>12</v>
      </c>
      <c r="D64" s="104" t="s">
        <v>28</v>
      </c>
      <c r="E64" s="104"/>
      <c r="F64" s="104">
        <v>3.32</v>
      </c>
      <c r="G64" s="104">
        <v>2013</v>
      </c>
      <c r="H64" s="104" t="s">
        <v>0</v>
      </c>
      <c r="I64" s="121">
        <v>1</v>
      </c>
      <c r="J64" s="104" t="s">
        <v>191</v>
      </c>
      <c r="K64" s="39">
        <v>1</v>
      </c>
      <c r="L64" s="35" t="s">
        <v>193</v>
      </c>
      <c r="M64" s="19" t="s">
        <v>272</v>
      </c>
      <c r="N64" s="19" t="s">
        <v>273</v>
      </c>
    </row>
    <row r="65" spans="1:17" x14ac:dyDescent="0.25">
      <c r="A65" s="93" t="s">
        <v>79</v>
      </c>
      <c r="B65" s="145" t="s">
        <v>9</v>
      </c>
      <c r="C65" s="90" t="s">
        <v>12</v>
      </c>
      <c r="D65" s="90" t="s">
        <v>28</v>
      </c>
      <c r="E65" s="90"/>
      <c r="F65" s="90">
        <v>3.32</v>
      </c>
      <c r="G65" s="90">
        <v>2013</v>
      </c>
      <c r="H65" s="90" t="s">
        <v>0</v>
      </c>
      <c r="I65" s="88">
        <v>1</v>
      </c>
      <c r="J65" s="90" t="s">
        <v>58</v>
      </c>
      <c r="K65" s="133">
        <v>1</v>
      </c>
      <c r="L65" s="46" t="s">
        <v>193</v>
      </c>
      <c r="M65" s="55" t="s">
        <v>272</v>
      </c>
      <c r="N65" s="55" t="s">
        <v>273</v>
      </c>
      <c r="O65" s="1"/>
      <c r="P65" s="1"/>
      <c r="Q65" s="1"/>
    </row>
    <row r="66" spans="1:17" ht="15.75" thickBot="1" x14ac:dyDescent="0.3">
      <c r="A66" s="100" t="s">
        <v>80</v>
      </c>
      <c r="B66" s="146" t="s">
        <v>9</v>
      </c>
      <c r="C66" s="101" t="s">
        <v>12</v>
      </c>
      <c r="D66" s="101" t="s">
        <v>323</v>
      </c>
      <c r="E66" s="101"/>
      <c r="F66" s="101">
        <v>3.4</v>
      </c>
      <c r="G66" s="101">
        <v>2021</v>
      </c>
      <c r="H66" s="101" t="s">
        <v>13</v>
      </c>
      <c r="I66" s="101">
        <v>0.76</v>
      </c>
      <c r="J66" s="124" t="s">
        <v>324</v>
      </c>
      <c r="K66" s="125">
        <v>1</v>
      </c>
      <c r="L66" s="46" t="s">
        <v>193</v>
      </c>
      <c r="M66" s="55" t="s">
        <v>272</v>
      </c>
      <c r="N66" s="55" t="s">
        <v>273</v>
      </c>
      <c r="O66" s="1"/>
      <c r="P66" s="1"/>
      <c r="Q66" s="1"/>
    </row>
    <row r="67" spans="1:17" ht="15.75" thickBot="1" x14ac:dyDescent="0.3">
      <c r="A67" s="147" t="s">
        <v>81</v>
      </c>
      <c r="B67" s="148" t="s">
        <v>9</v>
      </c>
      <c r="C67" s="149" t="s">
        <v>12</v>
      </c>
      <c r="D67" s="149" t="s">
        <v>14</v>
      </c>
      <c r="E67" s="149"/>
      <c r="F67" s="149">
        <v>3.5</v>
      </c>
      <c r="G67" s="149">
        <v>2016</v>
      </c>
      <c r="H67" s="149" t="s">
        <v>13</v>
      </c>
      <c r="I67" s="150">
        <v>0.8</v>
      </c>
      <c r="J67" s="149" t="s">
        <v>25</v>
      </c>
      <c r="K67" s="151">
        <v>1</v>
      </c>
      <c r="L67" s="37" t="s">
        <v>198</v>
      </c>
      <c r="M67" s="21" t="s">
        <v>272</v>
      </c>
      <c r="N67" s="21" t="s">
        <v>273</v>
      </c>
      <c r="O67" s="1"/>
      <c r="P67" s="1"/>
      <c r="Q67" s="1"/>
    </row>
    <row r="68" spans="1:17" x14ac:dyDescent="0.25">
      <c r="A68" s="126" t="s">
        <v>82</v>
      </c>
      <c r="B68" s="127" t="s">
        <v>9</v>
      </c>
      <c r="C68" s="128" t="s">
        <v>12</v>
      </c>
      <c r="D68" s="128" t="s">
        <v>24</v>
      </c>
      <c r="E68" s="128"/>
      <c r="F68" s="128">
        <v>2.5</v>
      </c>
      <c r="G68" s="128">
        <v>2011</v>
      </c>
      <c r="H68" s="128" t="s">
        <v>0</v>
      </c>
      <c r="I68" s="128" t="s">
        <v>34</v>
      </c>
      <c r="J68" s="128" t="s">
        <v>148</v>
      </c>
      <c r="K68" s="130">
        <v>1</v>
      </c>
      <c r="L68" s="34" t="s">
        <v>264</v>
      </c>
      <c r="M68" s="18" t="s">
        <v>272</v>
      </c>
      <c r="N68" s="18" t="s">
        <v>273</v>
      </c>
      <c r="O68" s="1"/>
      <c r="P68" s="1"/>
      <c r="Q68" s="1"/>
    </row>
    <row r="69" spans="1:17" ht="15.75" thickBot="1" x14ac:dyDescent="0.3">
      <c r="A69" s="144" t="s">
        <v>83</v>
      </c>
      <c r="B69" s="123" t="s">
        <v>9</v>
      </c>
      <c r="C69" s="124" t="s">
        <v>12</v>
      </c>
      <c r="D69" s="124" t="s">
        <v>24</v>
      </c>
      <c r="E69" s="124"/>
      <c r="F69" s="124">
        <v>2.5</v>
      </c>
      <c r="G69" s="124">
        <v>2018</v>
      </c>
      <c r="H69" s="124" t="s">
        <v>0</v>
      </c>
      <c r="I69" s="124">
        <v>0.74</v>
      </c>
      <c r="J69" s="124" t="s">
        <v>149</v>
      </c>
      <c r="K69" s="125">
        <v>1</v>
      </c>
      <c r="L69" s="36" t="s">
        <v>264</v>
      </c>
      <c r="M69" s="20" t="s">
        <v>272</v>
      </c>
      <c r="N69" s="20" t="s">
        <v>273</v>
      </c>
      <c r="O69" s="1"/>
      <c r="P69" s="1"/>
      <c r="Q69" s="1"/>
    </row>
    <row r="70" spans="1:17" ht="15.75" thickBot="1" x14ac:dyDescent="0.3">
      <c r="A70" s="126" t="s">
        <v>84</v>
      </c>
      <c r="B70" s="152" t="s">
        <v>9</v>
      </c>
      <c r="C70" s="153" t="s">
        <v>12</v>
      </c>
      <c r="D70" s="153" t="s">
        <v>14</v>
      </c>
      <c r="E70" s="153"/>
      <c r="F70" s="153">
        <v>3.5</v>
      </c>
      <c r="G70" s="153">
        <v>2015</v>
      </c>
      <c r="H70" s="153" t="s">
        <v>13</v>
      </c>
      <c r="I70" s="154">
        <v>0.8</v>
      </c>
      <c r="J70" s="153" t="s">
        <v>165</v>
      </c>
      <c r="K70" s="155">
        <v>1</v>
      </c>
      <c r="L70" s="38" t="s">
        <v>199</v>
      </c>
      <c r="M70" s="31" t="s">
        <v>272</v>
      </c>
      <c r="N70" s="31" t="s">
        <v>273</v>
      </c>
      <c r="O70" s="1"/>
      <c r="P70" s="1"/>
      <c r="Q70" s="1"/>
    </row>
    <row r="71" spans="1:17" ht="16.5" thickTop="1" thickBot="1" x14ac:dyDescent="0.3">
      <c r="A71" s="134"/>
      <c r="B71" s="135"/>
      <c r="C71" s="136"/>
      <c r="D71" s="136"/>
      <c r="E71" s="136"/>
      <c r="F71" s="136"/>
      <c r="G71" s="136"/>
      <c r="H71" s="136"/>
      <c r="I71" s="136"/>
      <c r="J71" s="138" t="s">
        <v>182</v>
      </c>
      <c r="K71" s="139">
        <f>SUM(K49:K70)</f>
        <v>22</v>
      </c>
      <c r="L71" s="37"/>
      <c r="M71" s="21"/>
      <c r="N71" s="21"/>
    </row>
    <row r="72" spans="1:17" ht="15.75" thickTop="1" x14ac:dyDescent="0.25">
      <c r="A72" s="142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29"/>
      <c r="M72" s="30"/>
      <c r="N72" s="30"/>
    </row>
    <row r="73" spans="1:17" x14ac:dyDescent="0.25">
      <c r="A73" s="142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29"/>
      <c r="M73" s="30"/>
      <c r="N73" s="30"/>
    </row>
    <row r="74" spans="1:17" x14ac:dyDescent="0.25">
      <c r="A74" s="142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29"/>
      <c r="M74" s="30"/>
      <c r="N74" s="30"/>
    </row>
    <row r="75" spans="1:17" x14ac:dyDescent="0.25">
      <c r="A75" s="142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29"/>
      <c r="M75" s="30"/>
      <c r="N75" s="30"/>
    </row>
    <row r="76" spans="1:17" x14ac:dyDescent="0.25">
      <c r="A76" s="142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29"/>
      <c r="M76" s="30"/>
      <c r="N76" s="30"/>
    </row>
    <row r="77" spans="1:17" x14ac:dyDescent="0.25">
      <c r="A77" s="110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7" x14ac:dyDescent="0.25">
      <c r="A78" s="142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29"/>
      <c r="M78" s="30"/>
      <c r="N78" s="30"/>
    </row>
    <row r="79" spans="1:17" x14ac:dyDescent="0.25">
      <c r="A79" s="142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29"/>
      <c r="M79" s="30"/>
      <c r="N79" s="30"/>
    </row>
    <row r="80" spans="1:17" x14ac:dyDescent="0.25">
      <c r="A80" s="142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29"/>
      <c r="M80" s="30"/>
      <c r="N80" s="30"/>
    </row>
    <row r="81" spans="1:14" x14ac:dyDescent="0.25">
      <c r="A81" s="142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29"/>
      <c r="M81" s="30"/>
      <c r="N81" s="30"/>
    </row>
    <row r="82" spans="1:14" x14ac:dyDescent="0.25">
      <c r="A82" s="142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29"/>
      <c r="M82" s="30"/>
      <c r="N82" s="30"/>
    </row>
    <row r="83" spans="1:14" x14ac:dyDescent="0.25">
      <c r="A83" s="142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29"/>
      <c r="M83" s="30"/>
      <c r="N83" s="30"/>
    </row>
    <row r="84" spans="1:14" x14ac:dyDescent="0.25">
      <c r="A84" s="142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29"/>
      <c r="M84" s="30"/>
      <c r="N84" s="30"/>
    </row>
    <row r="85" spans="1:14" x14ac:dyDescent="0.25">
      <c r="A85" s="142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29"/>
      <c r="M85" s="30"/>
      <c r="N85" s="30"/>
    </row>
    <row r="86" spans="1:14" x14ac:dyDescent="0.25">
      <c r="A86" s="142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29"/>
      <c r="M86" s="30"/>
      <c r="N86" s="30"/>
    </row>
    <row r="87" spans="1:14" x14ac:dyDescent="0.25">
      <c r="A87" s="142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29"/>
      <c r="M87" s="30"/>
      <c r="N87" s="30"/>
    </row>
    <row r="88" spans="1:14" x14ac:dyDescent="0.25">
      <c r="A88" s="142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29"/>
      <c r="M88" s="30"/>
      <c r="N88" s="30"/>
    </row>
    <row r="89" spans="1:14" ht="15.75" x14ac:dyDescent="0.25">
      <c r="A89" s="253" t="s">
        <v>181</v>
      </c>
      <c r="B89" s="253"/>
      <c r="C89" s="253"/>
      <c r="D89" s="253"/>
      <c r="E89" s="253"/>
      <c r="F89" s="253"/>
      <c r="G89" s="253"/>
      <c r="H89" s="253"/>
      <c r="I89" s="253"/>
      <c r="J89" s="197"/>
      <c r="K89" s="197"/>
      <c r="L89" s="14"/>
      <c r="M89" s="10"/>
      <c r="N89" s="10"/>
    </row>
    <row r="90" spans="1:14" ht="15.75" thickBot="1" x14ac:dyDescent="0.3">
      <c r="A90" s="142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29"/>
      <c r="M90" s="30"/>
      <c r="N90" s="30"/>
    </row>
    <row r="91" spans="1:14" ht="16.5" thickTop="1" thickBot="1" x14ac:dyDescent="0.3">
      <c r="A91" s="156"/>
      <c r="B91" s="157" t="s">
        <v>18</v>
      </c>
      <c r="C91" s="158" t="s">
        <v>8</v>
      </c>
      <c r="D91" s="158" t="s">
        <v>4</v>
      </c>
      <c r="E91" s="158" t="s">
        <v>313</v>
      </c>
      <c r="F91" s="158" t="s">
        <v>21</v>
      </c>
      <c r="G91" s="158" t="s">
        <v>5</v>
      </c>
      <c r="H91" s="158" t="s">
        <v>6</v>
      </c>
      <c r="I91" s="158" t="s">
        <v>19</v>
      </c>
      <c r="J91" s="158" t="s">
        <v>7</v>
      </c>
      <c r="K91" s="159" t="s">
        <v>10</v>
      </c>
      <c r="L91" s="32"/>
      <c r="M91" s="33" t="s">
        <v>202</v>
      </c>
      <c r="N91" s="78" t="s">
        <v>203</v>
      </c>
    </row>
    <row r="92" spans="1:14" ht="15.75" thickTop="1" x14ac:dyDescent="0.25">
      <c r="A92" s="244" t="s">
        <v>63</v>
      </c>
      <c r="B92" s="239" t="s">
        <v>54</v>
      </c>
      <c r="C92" s="95" t="s">
        <v>26</v>
      </c>
      <c r="D92" s="95" t="s">
        <v>304</v>
      </c>
      <c r="E92" s="95"/>
      <c r="F92" s="95">
        <v>2.8</v>
      </c>
      <c r="G92" s="217">
        <v>2020</v>
      </c>
      <c r="H92" s="217" t="s">
        <v>0</v>
      </c>
      <c r="I92" s="217">
        <v>6.4</v>
      </c>
      <c r="J92" s="95" t="s">
        <v>305</v>
      </c>
      <c r="K92" s="160">
        <v>1</v>
      </c>
      <c r="L92" s="57" t="s">
        <v>197</v>
      </c>
      <c r="M92" s="59" t="s">
        <v>325</v>
      </c>
      <c r="N92" s="59" t="s">
        <v>326</v>
      </c>
    </row>
    <row r="93" spans="1:14" x14ac:dyDescent="0.25">
      <c r="A93" s="232"/>
      <c r="B93" s="243"/>
      <c r="C93" s="161" t="s">
        <v>26</v>
      </c>
      <c r="D93" s="161" t="s">
        <v>304</v>
      </c>
      <c r="E93" s="161"/>
      <c r="F93" s="161">
        <v>2.8</v>
      </c>
      <c r="G93" s="218"/>
      <c r="H93" s="218"/>
      <c r="I93" s="218"/>
      <c r="J93" s="161" t="s">
        <v>306</v>
      </c>
      <c r="K93" s="162">
        <v>1</v>
      </c>
      <c r="L93" s="58" t="s">
        <v>197</v>
      </c>
      <c r="M93" s="60" t="s">
        <v>325</v>
      </c>
      <c r="N93" s="60" t="s">
        <v>326</v>
      </c>
    </row>
    <row r="94" spans="1:14" x14ac:dyDescent="0.25">
      <c r="A94" s="232"/>
      <c r="B94" s="243"/>
      <c r="C94" s="161" t="s">
        <v>26</v>
      </c>
      <c r="D94" s="161" t="s">
        <v>310</v>
      </c>
      <c r="E94" s="161"/>
      <c r="F94" s="161">
        <v>3.6</v>
      </c>
      <c r="G94" s="218"/>
      <c r="H94" s="218"/>
      <c r="I94" s="218"/>
      <c r="J94" s="161" t="s">
        <v>307</v>
      </c>
      <c r="K94" s="162">
        <v>1</v>
      </c>
      <c r="L94" s="58" t="s">
        <v>197</v>
      </c>
      <c r="M94" s="60" t="s">
        <v>325</v>
      </c>
      <c r="N94" s="60" t="s">
        <v>326</v>
      </c>
    </row>
    <row r="95" spans="1:14" x14ac:dyDescent="0.25">
      <c r="A95" s="232"/>
      <c r="B95" s="243"/>
      <c r="C95" s="161" t="s">
        <v>26</v>
      </c>
      <c r="D95" s="161" t="s">
        <v>311</v>
      </c>
      <c r="E95" s="161"/>
      <c r="F95" s="161">
        <v>1.7</v>
      </c>
      <c r="G95" s="218"/>
      <c r="H95" s="218"/>
      <c r="I95" s="218"/>
      <c r="J95" s="161" t="s">
        <v>308</v>
      </c>
      <c r="K95" s="162">
        <v>1</v>
      </c>
      <c r="L95" s="58" t="s">
        <v>197</v>
      </c>
      <c r="M95" s="60" t="s">
        <v>325</v>
      </c>
      <c r="N95" s="60" t="s">
        <v>326</v>
      </c>
    </row>
    <row r="96" spans="1:14" x14ac:dyDescent="0.25">
      <c r="A96" s="232"/>
      <c r="B96" s="243"/>
      <c r="C96" s="96" t="s">
        <v>26</v>
      </c>
      <c r="D96" s="96" t="s">
        <v>304</v>
      </c>
      <c r="E96" s="96"/>
      <c r="F96" s="96">
        <v>2.8</v>
      </c>
      <c r="G96" s="218"/>
      <c r="H96" s="218"/>
      <c r="I96" s="218"/>
      <c r="J96" s="96" t="s">
        <v>309</v>
      </c>
      <c r="K96" s="163">
        <v>1</v>
      </c>
      <c r="L96" s="61" t="s">
        <v>197</v>
      </c>
      <c r="M96" s="62" t="s">
        <v>325</v>
      </c>
      <c r="N96" s="62" t="s">
        <v>326</v>
      </c>
    </row>
    <row r="97" spans="1:15" x14ac:dyDescent="0.25">
      <c r="A97" s="100" t="s">
        <v>64</v>
      </c>
      <c r="B97" s="161" t="s">
        <v>9</v>
      </c>
      <c r="C97" s="101" t="s">
        <v>12</v>
      </c>
      <c r="D97" s="102" t="s">
        <v>362</v>
      </c>
      <c r="E97" s="161"/>
      <c r="F97" s="161">
        <v>3.5</v>
      </c>
      <c r="G97" s="161">
        <v>2022</v>
      </c>
      <c r="H97" s="161" t="s">
        <v>13</v>
      </c>
      <c r="I97" s="161" t="s">
        <v>34</v>
      </c>
      <c r="J97" s="161" t="s">
        <v>220</v>
      </c>
      <c r="K97" s="162">
        <v>1</v>
      </c>
      <c r="L97" s="58" t="s">
        <v>197</v>
      </c>
      <c r="M97" s="60" t="s">
        <v>302</v>
      </c>
      <c r="N97" s="60" t="s">
        <v>303</v>
      </c>
    </row>
    <row r="98" spans="1:15" x14ac:dyDescent="0.25">
      <c r="A98" s="100" t="s">
        <v>65</v>
      </c>
      <c r="B98" s="161" t="s">
        <v>9</v>
      </c>
      <c r="C98" s="101" t="s">
        <v>12</v>
      </c>
      <c r="D98" s="102" t="s">
        <v>362</v>
      </c>
      <c r="E98" s="161"/>
      <c r="F98" s="161">
        <v>3.5</v>
      </c>
      <c r="G98" s="161">
        <v>2022</v>
      </c>
      <c r="H98" s="161" t="s">
        <v>13</v>
      </c>
      <c r="I98" s="161" t="s">
        <v>34</v>
      </c>
      <c r="J98" s="161" t="s">
        <v>218</v>
      </c>
      <c r="K98" s="162">
        <v>1</v>
      </c>
      <c r="L98" s="58" t="s">
        <v>197</v>
      </c>
      <c r="M98" s="60" t="s">
        <v>302</v>
      </c>
      <c r="N98" s="60" t="s">
        <v>303</v>
      </c>
    </row>
    <row r="99" spans="1:15" ht="15.75" thickBot="1" x14ac:dyDescent="0.3">
      <c r="A99" s="100" t="s">
        <v>66</v>
      </c>
      <c r="B99" s="161" t="s">
        <v>9</v>
      </c>
      <c r="C99" s="101" t="s">
        <v>12</v>
      </c>
      <c r="D99" s="102" t="s">
        <v>362</v>
      </c>
      <c r="E99" s="97"/>
      <c r="F99" s="161">
        <v>3.5</v>
      </c>
      <c r="G99" s="161">
        <v>2022</v>
      </c>
      <c r="H99" s="161" t="s">
        <v>13</v>
      </c>
      <c r="I99" s="97" t="s">
        <v>34</v>
      </c>
      <c r="J99" s="97" t="s">
        <v>219</v>
      </c>
      <c r="K99" s="164">
        <v>1</v>
      </c>
      <c r="L99" s="63" t="s">
        <v>197</v>
      </c>
      <c r="M99" s="62" t="s">
        <v>302</v>
      </c>
      <c r="N99" s="62" t="s">
        <v>303</v>
      </c>
    </row>
    <row r="100" spans="1:15" ht="16.5" thickTop="1" thickBot="1" x14ac:dyDescent="0.3">
      <c r="A100" s="206" t="s">
        <v>67</v>
      </c>
      <c r="B100" s="207" t="s">
        <v>9</v>
      </c>
      <c r="C100" s="165" t="s">
        <v>12</v>
      </c>
      <c r="D100" s="165" t="s">
        <v>28</v>
      </c>
      <c r="E100" s="165"/>
      <c r="F100" s="165">
        <v>4.92</v>
      </c>
      <c r="G100" s="165">
        <v>2013</v>
      </c>
      <c r="H100" s="165" t="s">
        <v>0</v>
      </c>
      <c r="I100" s="166">
        <v>1</v>
      </c>
      <c r="J100" s="165" t="s">
        <v>216</v>
      </c>
      <c r="K100" s="167">
        <v>1</v>
      </c>
      <c r="L100" s="64" t="s">
        <v>196</v>
      </c>
      <c r="M100" s="65" t="s">
        <v>276</v>
      </c>
      <c r="N100" s="65" t="s">
        <v>277</v>
      </c>
    </row>
    <row r="101" spans="1:15" ht="15.75" thickTop="1" x14ac:dyDescent="0.25">
      <c r="A101" s="94" t="s">
        <v>68</v>
      </c>
      <c r="B101" s="117" t="s">
        <v>9</v>
      </c>
      <c r="C101" s="91" t="s">
        <v>2</v>
      </c>
      <c r="D101" s="91" t="s">
        <v>96</v>
      </c>
      <c r="E101" s="91"/>
      <c r="F101" s="91">
        <v>2.5</v>
      </c>
      <c r="G101" s="91">
        <v>2013</v>
      </c>
      <c r="H101" s="91" t="s">
        <v>0</v>
      </c>
      <c r="I101" s="91" t="s">
        <v>34</v>
      </c>
      <c r="J101" s="91" t="s">
        <v>131</v>
      </c>
      <c r="K101" s="168">
        <v>1</v>
      </c>
      <c r="L101" s="53" t="s">
        <v>194</v>
      </c>
      <c r="M101" s="54" t="s">
        <v>278</v>
      </c>
      <c r="N101" s="54" t="s">
        <v>279</v>
      </c>
      <c r="O101" s="109"/>
    </row>
    <row r="102" spans="1:15" x14ac:dyDescent="0.25">
      <c r="A102" s="100" t="s">
        <v>69</v>
      </c>
      <c r="B102" s="120" t="s">
        <v>9</v>
      </c>
      <c r="C102" s="104" t="s">
        <v>2</v>
      </c>
      <c r="D102" s="104" t="s">
        <v>97</v>
      </c>
      <c r="E102" s="104"/>
      <c r="F102" s="104">
        <v>3.5</v>
      </c>
      <c r="G102" s="104">
        <v>2013</v>
      </c>
      <c r="H102" s="104" t="s">
        <v>0</v>
      </c>
      <c r="I102" s="104" t="s">
        <v>34</v>
      </c>
      <c r="J102" s="104" t="s">
        <v>132</v>
      </c>
      <c r="K102" s="169">
        <v>1</v>
      </c>
      <c r="L102" s="35" t="s">
        <v>194</v>
      </c>
      <c r="M102" s="19" t="s">
        <v>278</v>
      </c>
      <c r="N102" s="19" t="s">
        <v>279</v>
      </c>
      <c r="O102" s="109"/>
    </row>
    <row r="103" spans="1:15" x14ac:dyDescent="0.25">
      <c r="A103" s="94" t="s">
        <v>70</v>
      </c>
      <c r="B103" s="117" t="s">
        <v>9</v>
      </c>
      <c r="C103" s="101" t="s">
        <v>12</v>
      </c>
      <c r="D103" s="102" t="s">
        <v>362</v>
      </c>
      <c r="E103" s="91"/>
      <c r="F103" s="161">
        <v>3.5</v>
      </c>
      <c r="G103" s="161">
        <v>2022</v>
      </c>
      <c r="H103" s="161" t="s">
        <v>13</v>
      </c>
      <c r="I103" s="91" t="s">
        <v>34</v>
      </c>
      <c r="J103" s="91" t="s">
        <v>365</v>
      </c>
      <c r="K103" s="168">
        <v>1</v>
      </c>
      <c r="L103" s="53" t="s">
        <v>194</v>
      </c>
      <c r="M103" s="54" t="s">
        <v>278</v>
      </c>
      <c r="N103" s="54" t="s">
        <v>279</v>
      </c>
      <c r="O103" s="109"/>
    </row>
    <row r="104" spans="1:15" x14ac:dyDescent="0.25">
      <c r="A104" s="100" t="s">
        <v>71</v>
      </c>
      <c r="B104" s="120" t="s">
        <v>9</v>
      </c>
      <c r="C104" s="101" t="s">
        <v>12</v>
      </c>
      <c r="D104" s="102" t="s">
        <v>362</v>
      </c>
      <c r="E104" s="104"/>
      <c r="F104" s="104">
        <v>3.5</v>
      </c>
      <c r="G104" s="161">
        <v>2022</v>
      </c>
      <c r="H104" s="161" t="s">
        <v>13</v>
      </c>
      <c r="I104" s="104" t="s">
        <v>34</v>
      </c>
      <c r="J104" s="104" t="s">
        <v>366</v>
      </c>
      <c r="K104" s="169">
        <v>1</v>
      </c>
      <c r="L104" s="35" t="s">
        <v>194</v>
      </c>
      <c r="M104" s="19" t="s">
        <v>278</v>
      </c>
      <c r="N104" s="19" t="s">
        <v>279</v>
      </c>
      <c r="O104" s="109"/>
    </row>
    <row r="105" spans="1:15" x14ac:dyDescent="0.25">
      <c r="A105" s="100" t="s">
        <v>72</v>
      </c>
      <c r="B105" s="120" t="s">
        <v>9</v>
      </c>
      <c r="C105" s="104" t="s">
        <v>2</v>
      </c>
      <c r="D105" s="104" t="s">
        <v>96</v>
      </c>
      <c r="E105" s="104"/>
      <c r="F105" s="104">
        <v>2.5</v>
      </c>
      <c r="G105" s="104">
        <v>2012</v>
      </c>
      <c r="H105" s="104" t="s">
        <v>0</v>
      </c>
      <c r="I105" s="104" t="s">
        <v>34</v>
      </c>
      <c r="J105" s="104" t="s">
        <v>133</v>
      </c>
      <c r="K105" s="169">
        <v>1</v>
      </c>
      <c r="L105" s="35" t="s">
        <v>194</v>
      </c>
      <c r="M105" s="19" t="s">
        <v>280</v>
      </c>
      <c r="N105" s="19" t="s">
        <v>281</v>
      </c>
    </row>
    <row r="106" spans="1:15" x14ac:dyDescent="0.25">
      <c r="A106" s="100" t="s">
        <v>73</v>
      </c>
      <c r="B106" s="120" t="s">
        <v>9</v>
      </c>
      <c r="C106" s="104" t="s">
        <v>98</v>
      </c>
      <c r="D106" s="104" t="s">
        <v>99</v>
      </c>
      <c r="E106" s="104"/>
      <c r="F106" s="104">
        <v>1.6</v>
      </c>
      <c r="G106" s="104" t="s">
        <v>34</v>
      </c>
      <c r="H106" s="104" t="s">
        <v>0</v>
      </c>
      <c r="I106" s="104" t="s">
        <v>34</v>
      </c>
      <c r="J106" s="104" t="s">
        <v>217</v>
      </c>
      <c r="K106" s="169">
        <v>1</v>
      </c>
      <c r="L106" s="35" t="s">
        <v>194</v>
      </c>
      <c r="M106" s="19" t="s">
        <v>282</v>
      </c>
      <c r="N106" s="19" t="s">
        <v>283</v>
      </c>
    </row>
    <row r="107" spans="1:15" ht="15.75" thickBot="1" x14ac:dyDescent="0.3">
      <c r="A107" s="93" t="s">
        <v>74</v>
      </c>
      <c r="B107" s="145" t="s">
        <v>9</v>
      </c>
      <c r="C107" s="90" t="s">
        <v>98</v>
      </c>
      <c r="D107" s="90" t="s">
        <v>100</v>
      </c>
      <c r="E107" s="90"/>
      <c r="F107" s="90">
        <v>1.95</v>
      </c>
      <c r="G107" s="90" t="s">
        <v>34</v>
      </c>
      <c r="H107" s="90" t="s">
        <v>0</v>
      </c>
      <c r="I107" s="90" t="s">
        <v>34</v>
      </c>
      <c r="J107" s="90" t="s">
        <v>134</v>
      </c>
      <c r="K107" s="170">
        <v>1</v>
      </c>
      <c r="L107" s="46" t="s">
        <v>194</v>
      </c>
      <c r="M107" s="55" t="s">
        <v>282</v>
      </c>
      <c r="N107" s="55" t="s">
        <v>283</v>
      </c>
    </row>
    <row r="108" spans="1:15" ht="15.75" thickTop="1" x14ac:dyDescent="0.25">
      <c r="A108" s="244" t="s">
        <v>75</v>
      </c>
      <c r="B108" s="239" t="s">
        <v>54</v>
      </c>
      <c r="C108" s="171" t="s">
        <v>3</v>
      </c>
      <c r="D108" s="171" t="s">
        <v>101</v>
      </c>
      <c r="E108" s="171"/>
      <c r="F108" s="171">
        <v>3.5</v>
      </c>
      <c r="G108" s="171" t="s">
        <v>34</v>
      </c>
      <c r="H108" s="217" t="s">
        <v>0</v>
      </c>
      <c r="I108" s="217">
        <v>0.95</v>
      </c>
      <c r="J108" s="171" t="s">
        <v>102</v>
      </c>
      <c r="K108" s="172">
        <v>1</v>
      </c>
      <c r="L108" s="66" t="s">
        <v>195</v>
      </c>
      <c r="M108" s="59" t="s">
        <v>282</v>
      </c>
      <c r="N108" s="59" t="s">
        <v>283</v>
      </c>
    </row>
    <row r="109" spans="1:15" x14ac:dyDescent="0.25">
      <c r="A109" s="232"/>
      <c r="B109" s="243"/>
      <c r="C109" s="161" t="s">
        <v>3</v>
      </c>
      <c r="D109" s="161" t="s">
        <v>101</v>
      </c>
      <c r="E109" s="161"/>
      <c r="F109" s="161">
        <v>3.5</v>
      </c>
      <c r="G109" s="161" t="s">
        <v>34</v>
      </c>
      <c r="H109" s="218"/>
      <c r="I109" s="218"/>
      <c r="J109" s="161" t="s">
        <v>103</v>
      </c>
      <c r="K109" s="173">
        <v>1</v>
      </c>
      <c r="L109" s="67" t="s">
        <v>195</v>
      </c>
      <c r="M109" s="60" t="s">
        <v>282</v>
      </c>
      <c r="N109" s="60" t="s">
        <v>283</v>
      </c>
    </row>
    <row r="110" spans="1:15" x14ac:dyDescent="0.25">
      <c r="A110" s="241"/>
      <c r="B110" s="240"/>
      <c r="C110" s="161" t="s">
        <v>3</v>
      </c>
      <c r="D110" s="161" t="s">
        <v>101</v>
      </c>
      <c r="E110" s="161"/>
      <c r="F110" s="161">
        <v>3.5</v>
      </c>
      <c r="G110" s="161" t="s">
        <v>34</v>
      </c>
      <c r="H110" s="216"/>
      <c r="I110" s="216"/>
      <c r="J110" s="161" t="s">
        <v>104</v>
      </c>
      <c r="K110" s="173">
        <v>1</v>
      </c>
      <c r="L110" s="67" t="s">
        <v>195</v>
      </c>
      <c r="M110" s="60" t="s">
        <v>282</v>
      </c>
      <c r="N110" s="60" t="s">
        <v>283</v>
      </c>
    </row>
    <row r="111" spans="1:15" x14ac:dyDescent="0.25">
      <c r="A111" s="100" t="s">
        <v>76</v>
      </c>
      <c r="B111" s="174" t="s">
        <v>9</v>
      </c>
      <c r="C111" s="161" t="s">
        <v>3</v>
      </c>
      <c r="D111" s="161" t="s">
        <v>106</v>
      </c>
      <c r="E111" s="161"/>
      <c r="F111" s="161">
        <v>3.7</v>
      </c>
      <c r="G111" s="161" t="s">
        <v>34</v>
      </c>
      <c r="H111" s="161" t="s">
        <v>0</v>
      </c>
      <c r="I111" s="161" t="s">
        <v>34</v>
      </c>
      <c r="J111" s="161" t="s">
        <v>105</v>
      </c>
      <c r="K111" s="173">
        <v>1</v>
      </c>
      <c r="L111" s="67" t="s">
        <v>195</v>
      </c>
      <c r="M111" s="60" t="s">
        <v>282</v>
      </c>
      <c r="N111" s="60" t="s">
        <v>283</v>
      </c>
    </row>
    <row r="112" spans="1:15" x14ac:dyDescent="0.25">
      <c r="A112" s="231" t="s">
        <v>77</v>
      </c>
      <c r="B112" s="242" t="s">
        <v>54</v>
      </c>
      <c r="C112" s="161" t="s">
        <v>3</v>
      </c>
      <c r="D112" s="161" t="s">
        <v>106</v>
      </c>
      <c r="E112" s="161"/>
      <c r="F112" s="161">
        <v>3.7</v>
      </c>
      <c r="G112" s="161" t="s">
        <v>34</v>
      </c>
      <c r="H112" s="215" t="s">
        <v>0</v>
      </c>
      <c r="I112" s="215">
        <v>2.1</v>
      </c>
      <c r="J112" s="161" t="s">
        <v>107</v>
      </c>
      <c r="K112" s="173">
        <v>1</v>
      </c>
      <c r="L112" s="67" t="s">
        <v>195</v>
      </c>
      <c r="M112" s="60" t="s">
        <v>282</v>
      </c>
      <c r="N112" s="60" t="s">
        <v>283</v>
      </c>
    </row>
    <row r="113" spans="1:14" x14ac:dyDescent="0.25">
      <c r="A113" s="232"/>
      <c r="B113" s="243"/>
      <c r="C113" s="161" t="s">
        <v>3</v>
      </c>
      <c r="D113" s="161" t="s">
        <v>106</v>
      </c>
      <c r="E113" s="161"/>
      <c r="F113" s="161">
        <v>3.7</v>
      </c>
      <c r="G113" s="161" t="s">
        <v>34</v>
      </c>
      <c r="H113" s="218"/>
      <c r="I113" s="218"/>
      <c r="J113" s="161" t="s">
        <v>108</v>
      </c>
      <c r="K113" s="173">
        <v>1</v>
      </c>
      <c r="L113" s="67" t="s">
        <v>195</v>
      </c>
      <c r="M113" s="60" t="s">
        <v>282</v>
      </c>
      <c r="N113" s="60" t="s">
        <v>283</v>
      </c>
    </row>
    <row r="114" spans="1:14" x14ac:dyDescent="0.25">
      <c r="A114" s="241"/>
      <c r="B114" s="240"/>
      <c r="C114" s="161" t="s">
        <v>3</v>
      </c>
      <c r="D114" s="161" t="s">
        <v>106</v>
      </c>
      <c r="E114" s="161"/>
      <c r="F114" s="161">
        <v>3.7</v>
      </c>
      <c r="G114" s="161" t="s">
        <v>34</v>
      </c>
      <c r="H114" s="216"/>
      <c r="I114" s="216"/>
      <c r="J114" s="161" t="s">
        <v>109</v>
      </c>
      <c r="K114" s="173">
        <v>1</v>
      </c>
      <c r="L114" s="67" t="s">
        <v>195</v>
      </c>
      <c r="M114" s="60" t="s">
        <v>282</v>
      </c>
      <c r="N114" s="60" t="s">
        <v>283</v>
      </c>
    </row>
    <row r="115" spans="1:14" x14ac:dyDescent="0.25">
      <c r="A115" s="231" t="s">
        <v>78</v>
      </c>
      <c r="B115" s="242" t="s">
        <v>54</v>
      </c>
      <c r="C115" s="161" t="s">
        <v>3</v>
      </c>
      <c r="D115" s="161" t="s">
        <v>106</v>
      </c>
      <c r="E115" s="161"/>
      <c r="F115" s="161">
        <v>3.7</v>
      </c>
      <c r="G115" s="161" t="s">
        <v>34</v>
      </c>
      <c r="H115" s="215" t="s">
        <v>0</v>
      </c>
      <c r="I115" s="215">
        <v>1.3</v>
      </c>
      <c r="J115" s="161" t="s">
        <v>110</v>
      </c>
      <c r="K115" s="173">
        <v>1</v>
      </c>
      <c r="L115" s="67" t="s">
        <v>195</v>
      </c>
      <c r="M115" s="60" t="s">
        <v>282</v>
      </c>
      <c r="N115" s="60" t="s">
        <v>283</v>
      </c>
    </row>
    <row r="116" spans="1:14" x14ac:dyDescent="0.25">
      <c r="A116" s="241"/>
      <c r="B116" s="240"/>
      <c r="C116" s="161" t="s">
        <v>3</v>
      </c>
      <c r="D116" s="161" t="s">
        <v>106</v>
      </c>
      <c r="E116" s="161"/>
      <c r="F116" s="161">
        <v>3.7</v>
      </c>
      <c r="G116" s="161" t="s">
        <v>34</v>
      </c>
      <c r="H116" s="216"/>
      <c r="I116" s="216"/>
      <c r="J116" s="161" t="s">
        <v>111</v>
      </c>
      <c r="K116" s="173">
        <v>1</v>
      </c>
      <c r="L116" s="67" t="s">
        <v>195</v>
      </c>
      <c r="M116" s="60" t="s">
        <v>282</v>
      </c>
      <c r="N116" s="60" t="s">
        <v>283</v>
      </c>
    </row>
    <row r="117" spans="1:14" x14ac:dyDescent="0.25">
      <c r="A117" s="100" t="s">
        <v>79</v>
      </c>
      <c r="B117" s="174" t="s">
        <v>9</v>
      </c>
      <c r="C117" s="161" t="s">
        <v>11</v>
      </c>
      <c r="D117" s="161" t="s">
        <v>112</v>
      </c>
      <c r="E117" s="161"/>
      <c r="F117" s="161">
        <v>3.3</v>
      </c>
      <c r="G117" s="161">
        <v>2011</v>
      </c>
      <c r="H117" s="161" t="s">
        <v>0</v>
      </c>
      <c r="I117" s="161">
        <v>0.98</v>
      </c>
      <c r="J117" s="161" t="s">
        <v>113</v>
      </c>
      <c r="K117" s="173">
        <v>1</v>
      </c>
      <c r="L117" s="67" t="s">
        <v>195</v>
      </c>
      <c r="M117" s="60" t="s">
        <v>282</v>
      </c>
      <c r="N117" s="60" t="s">
        <v>283</v>
      </c>
    </row>
    <row r="118" spans="1:14" x14ac:dyDescent="0.25">
      <c r="A118" s="100" t="s">
        <v>80</v>
      </c>
      <c r="B118" s="174" t="s">
        <v>9</v>
      </c>
      <c r="C118" s="101" t="s">
        <v>12</v>
      </c>
      <c r="D118" s="102" t="s">
        <v>362</v>
      </c>
      <c r="E118" s="161"/>
      <c r="F118" s="161">
        <v>3.5</v>
      </c>
      <c r="G118" s="161">
        <v>2022</v>
      </c>
      <c r="H118" s="161" t="s">
        <v>13</v>
      </c>
      <c r="I118" s="161"/>
      <c r="J118" s="161" t="s">
        <v>114</v>
      </c>
      <c r="K118" s="173">
        <v>1</v>
      </c>
      <c r="L118" s="67" t="s">
        <v>195</v>
      </c>
      <c r="M118" s="60" t="s">
        <v>282</v>
      </c>
      <c r="N118" s="60" t="s">
        <v>283</v>
      </c>
    </row>
    <row r="119" spans="1:14" x14ac:dyDescent="0.25">
      <c r="A119" s="100" t="s">
        <v>81</v>
      </c>
      <c r="B119" s="174" t="s">
        <v>9</v>
      </c>
      <c r="C119" s="101" t="s">
        <v>12</v>
      </c>
      <c r="D119" s="102" t="s">
        <v>362</v>
      </c>
      <c r="E119" s="104"/>
      <c r="F119" s="161">
        <v>3.5</v>
      </c>
      <c r="G119" s="161">
        <v>2022</v>
      </c>
      <c r="H119" s="161" t="s">
        <v>13</v>
      </c>
      <c r="I119" s="161"/>
      <c r="J119" s="161" t="s">
        <v>115</v>
      </c>
      <c r="K119" s="173">
        <v>1</v>
      </c>
      <c r="L119" s="67" t="s">
        <v>195</v>
      </c>
      <c r="M119" s="60" t="s">
        <v>282</v>
      </c>
      <c r="N119" s="60" t="s">
        <v>283</v>
      </c>
    </row>
    <row r="120" spans="1:14" ht="15" customHeight="1" x14ac:dyDescent="0.25">
      <c r="A120" s="100" t="s">
        <v>82</v>
      </c>
      <c r="B120" s="174" t="s">
        <v>9</v>
      </c>
      <c r="C120" s="101" t="s">
        <v>12</v>
      </c>
      <c r="D120" s="101" t="s">
        <v>322</v>
      </c>
      <c r="E120" s="175"/>
      <c r="F120" s="101">
        <v>3.3</v>
      </c>
      <c r="G120" s="101">
        <v>2021</v>
      </c>
      <c r="H120" s="161" t="s">
        <v>13</v>
      </c>
      <c r="I120" s="101" t="s">
        <v>34</v>
      </c>
      <c r="J120" s="101" t="s">
        <v>116</v>
      </c>
      <c r="K120" s="176">
        <v>1</v>
      </c>
      <c r="L120" s="50" t="s">
        <v>195</v>
      </c>
      <c r="M120" s="47" t="s">
        <v>282</v>
      </c>
      <c r="N120" s="47" t="s">
        <v>283</v>
      </c>
    </row>
    <row r="121" spans="1:14" x14ac:dyDescent="0.25">
      <c r="A121" s="100" t="s">
        <v>83</v>
      </c>
      <c r="B121" s="174" t="s">
        <v>9</v>
      </c>
      <c r="C121" s="101" t="s">
        <v>12</v>
      </c>
      <c r="D121" s="101" t="s">
        <v>322</v>
      </c>
      <c r="E121" s="175"/>
      <c r="F121" s="101">
        <v>3.3</v>
      </c>
      <c r="G121" s="101">
        <v>2021</v>
      </c>
      <c r="H121" s="161" t="s">
        <v>13</v>
      </c>
      <c r="I121" s="101" t="s">
        <v>34</v>
      </c>
      <c r="J121" s="101" t="s">
        <v>117</v>
      </c>
      <c r="K121" s="176">
        <v>1</v>
      </c>
      <c r="L121" s="50" t="s">
        <v>195</v>
      </c>
      <c r="M121" s="47" t="s">
        <v>282</v>
      </c>
      <c r="N121" s="47" t="s">
        <v>283</v>
      </c>
    </row>
    <row r="122" spans="1:14" x14ac:dyDescent="0.25">
      <c r="A122" s="100" t="s">
        <v>84</v>
      </c>
      <c r="B122" s="174" t="s">
        <v>9</v>
      </c>
      <c r="C122" s="161" t="s">
        <v>56</v>
      </c>
      <c r="D122" s="161" t="s">
        <v>119</v>
      </c>
      <c r="E122" s="161"/>
      <c r="F122" s="161">
        <v>5.2750000000000004</v>
      </c>
      <c r="G122" s="161" t="s">
        <v>34</v>
      </c>
      <c r="H122" s="161" t="s">
        <v>0</v>
      </c>
      <c r="I122" s="161" t="s">
        <v>34</v>
      </c>
      <c r="J122" s="161" t="s">
        <v>118</v>
      </c>
      <c r="K122" s="173">
        <v>1</v>
      </c>
      <c r="L122" s="67" t="s">
        <v>195</v>
      </c>
      <c r="M122" s="60" t="s">
        <v>282</v>
      </c>
      <c r="N122" s="60" t="s">
        <v>283</v>
      </c>
    </row>
    <row r="123" spans="1:14" x14ac:dyDescent="0.25">
      <c r="A123" s="100" t="s">
        <v>85</v>
      </c>
      <c r="B123" s="174" t="s">
        <v>9</v>
      </c>
      <c r="C123" s="161" t="s">
        <v>3</v>
      </c>
      <c r="D123" s="161" t="s">
        <v>106</v>
      </c>
      <c r="E123" s="161"/>
      <c r="F123" s="161">
        <v>3.7</v>
      </c>
      <c r="G123" s="161" t="s">
        <v>34</v>
      </c>
      <c r="H123" s="161" t="s">
        <v>0</v>
      </c>
      <c r="I123" s="161" t="s">
        <v>34</v>
      </c>
      <c r="J123" s="161" t="s">
        <v>120</v>
      </c>
      <c r="K123" s="173">
        <v>1</v>
      </c>
      <c r="L123" s="67" t="s">
        <v>195</v>
      </c>
      <c r="M123" s="60" t="s">
        <v>282</v>
      </c>
      <c r="N123" s="60" t="s">
        <v>283</v>
      </c>
    </row>
    <row r="124" spans="1:14" x14ac:dyDescent="0.25">
      <c r="A124" s="231" t="s">
        <v>86</v>
      </c>
      <c r="B124" s="242" t="s">
        <v>54</v>
      </c>
      <c r="C124" s="161" t="s">
        <v>3</v>
      </c>
      <c r="D124" s="161" t="s">
        <v>106</v>
      </c>
      <c r="E124" s="161"/>
      <c r="F124" s="161">
        <v>3.7</v>
      </c>
      <c r="G124" s="161" t="s">
        <v>34</v>
      </c>
      <c r="H124" s="215" t="s">
        <v>0</v>
      </c>
      <c r="I124" s="215">
        <v>2.1</v>
      </c>
      <c r="J124" s="161" t="s">
        <v>121</v>
      </c>
      <c r="K124" s="173">
        <v>1</v>
      </c>
      <c r="L124" s="67" t="s">
        <v>195</v>
      </c>
      <c r="M124" s="60" t="s">
        <v>282</v>
      </c>
      <c r="N124" s="60" t="s">
        <v>283</v>
      </c>
    </row>
    <row r="125" spans="1:14" x14ac:dyDescent="0.25">
      <c r="A125" s="232"/>
      <c r="B125" s="243"/>
      <c r="C125" s="161" t="s">
        <v>3</v>
      </c>
      <c r="D125" s="161" t="s">
        <v>106</v>
      </c>
      <c r="E125" s="161"/>
      <c r="F125" s="161">
        <v>3.7</v>
      </c>
      <c r="G125" s="161" t="s">
        <v>34</v>
      </c>
      <c r="H125" s="218"/>
      <c r="I125" s="218"/>
      <c r="J125" s="161" t="s">
        <v>122</v>
      </c>
      <c r="K125" s="173">
        <v>1</v>
      </c>
      <c r="L125" s="67" t="s">
        <v>195</v>
      </c>
      <c r="M125" s="60" t="s">
        <v>282</v>
      </c>
      <c r="N125" s="60" t="s">
        <v>283</v>
      </c>
    </row>
    <row r="126" spans="1:14" x14ac:dyDescent="0.25">
      <c r="A126" s="241"/>
      <c r="B126" s="240"/>
      <c r="C126" s="161" t="s">
        <v>3</v>
      </c>
      <c r="D126" s="161" t="s">
        <v>106</v>
      </c>
      <c r="E126" s="161"/>
      <c r="F126" s="161">
        <v>3.7</v>
      </c>
      <c r="G126" s="161" t="s">
        <v>34</v>
      </c>
      <c r="H126" s="216"/>
      <c r="I126" s="216"/>
      <c r="J126" s="161" t="s">
        <v>123</v>
      </c>
      <c r="K126" s="173">
        <v>1</v>
      </c>
      <c r="L126" s="67" t="s">
        <v>195</v>
      </c>
      <c r="M126" s="60" t="s">
        <v>282</v>
      </c>
      <c r="N126" s="60" t="s">
        <v>283</v>
      </c>
    </row>
    <row r="127" spans="1:14" x14ac:dyDescent="0.25">
      <c r="A127" s="231" t="s">
        <v>87</v>
      </c>
      <c r="B127" s="242" t="s">
        <v>54</v>
      </c>
      <c r="C127" s="161" t="s">
        <v>3</v>
      </c>
      <c r="D127" s="161" t="s">
        <v>106</v>
      </c>
      <c r="E127" s="161"/>
      <c r="F127" s="161">
        <v>3.7</v>
      </c>
      <c r="G127" s="161" t="s">
        <v>34</v>
      </c>
      <c r="H127" s="215" t="s">
        <v>0</v>
      </c>
      <c r="I127" s="215">
        <v>2.1</v>
      </c>
      <c r="J127" s="161" t="s">
        <v>124</v>
      </c>
      <c r="K127" s="173">
        <v>1</v>
      </c>
      <c r="L127" s="67" t="s">
        <v>195</v>
      </c>
      <c r="M127" s="60" t="s">
        <v>282</v>
      </c>
      <c r="N127" s="60" t="s">
        <v>283</v>
      </c>
    </row>
    <row r="128" spans="1:14" x14ac:dyDescent="0.25">
      <c r="A128" s="232"/>
      <c r="B128" s="243"/>
      <c r="C128" s="161" t="s">
        <v>3</v>
      </c>
      <c r="D128" s="161" t="s">
        <v>106</v>
      </c>
      <c r="E128" s="161"/>
      <c r="F128" s="161">
        <v>3.7</v>
      </c>
      <c r="G128" s="161" t="s">
        <v>34</v>
      </c>
      <c r="H128" s="218"/>
      <c r="I128" s="218"/>
      <c r="J128" s="161" t="s">
        <v>125</v>
      </c>
      <c r="K128" s="173">
        <v>1</v>
      </c>
      <c r="L128" s="67" t="s">
        <v>195</v>
      </c>
      <c r="M128" s="60" t="s">
        <v>282</v>
      </c>
      <c r="N128" s="60" t="s">
        <v>283</v>
      </c>
    </row>
    <row r="129" spans="1:16" x14ac:dyDescent="0.25">
      <c r="A129" s="241"/>
      <c r="B129" s="240"/>
      <c r="C129" s="161" t="s">
        <v>3</v>
      </c>
      <c r="D129" s="161" t="s">
        <v>106</v>
      </c>
      <c r="E129" s="161"/>
      <c r="F129" s="161">
        <v>3.7</v>
      </c>
      <c r="G129" s="161" t="s">
        <v>34</v>
      </c>
      <c r="H129" s="216"/>
      <c r="I129" s="216"/>
      <c r="J129" s="161" t="s">
        <v>126</v>
      </c>
      <c r="K129" s="173">
        <v>1</v>
      </c>
      <c r="L129" s="67" t="s">
        <v>195</v>
      </c>
      <c r="M129" s="60" t="s">
        <v>282</v>
      </c>
      <c r="N129" s="60" t="s">
        <v>283</v>
      </c>
    </row>
    <row r="130" spans="1:16" x14ac:dyDescent="0.25">
      <c r="A130" s="100" t="s">
        <v>88</v>
      </c>
      <c r="B130" s="174" t="s">
        <v>9</v>
      </c>
      <c r="C130" s="101" t="s">
        <v>12</v>
      </c>
      <c r="D130" s="102" t="s">
        <v>362</v>
      </c>
      <c r="E130" s="161"/>
      <c r="F130" s="161">
        <v>3.5</v>
      </c>
      <c r="G130" s="161" t="s">
        <v>34</v>
      </c>
      <c r="H130" s="161" t="s">
        <v>13</v>
      </c>
      <c r="I130" s="161"/>
      <c r="J130" s="161" t="s">
        <v>127</v>
      </c>
      <c r="K130" s="173">
        <v>1</v>
      </c>
      <c r="L130" s="67" t="s">
        <v>195</v>
      </c>
      <c r="M130" s="60" t="s">
        <v>282</v>
      </c>
      <c r="N130" s="60" t="s">
        <v>283</v>
      </c>
      <c r="O130" s="106"/>
    </row>
    <row r="131" spans="1:16" x14ac:dyDescent="0.25">
      <c r="A131" s="100" t="s">
        <v>89</v>
      </c>
      <c r="B131" s="174" t="s">
        <v>9</v>
      </c>
      <c r="C131" s="161" t="s">
        <v>3</v>
      </c>
      <c r="D131" s="161" t="s">
        <v>36</v>
      </c>
      <c r="E131" s="161"/>
      <c r="F131" s="161">
        <v>3.5190000000000001</v>
      </c>
      <c r="G131" s="161" t="s">
        <v>34</v>
      </c>
      <c r="H131" s="161" t="s">
        <v>0</v>
      </c>
      <c r="I131" s="161">
        <v>0.93</v>
      </c>
      <c r="J131" s="161" t="s">
        <v>128</v>
      </c>
      <c r="K131" s="173">
        <v>1</v>
      </c>
      <c r="L131" s="67" t="s">
        <v>195</v>
      </c>
      <c r="M131" s="60" t="s">
        <v>282</v>
      </c>
      <c r="N131" s="60" t="s">
        <v>283</v>
      </c>
      <c r="O131" s="106"/>
    </row>
    <row r="132" spans="1:16" x14ac:dyDescent="0.25">
      <c r="A132" s="100" t="s">
        <v>90</v>
      </c>
      <c r="B132" s="174" t="s">
        <v>9</v>
      </c>
      <c r="C132" s="161" t="s">
        <v>3</v>
      </c>
      <c r="D132" s="161" t="s">
        <v>142</v>
      </c>
      <c r="E132" s="161"/>
      <c r="F132" s="161">
        <v>2.5</v>
      </c>
      <c r="G132" s="161" t="s">
        <v>34</v>
      </c>
      <c r="H132" s="161" t="s">
        <v>0</v>
      </c>
      <c r="I132" s="161">
        <v>0.95</v>
      </c>
      <c r="J132" s="161" t="s">
        <v>129</v>
      </c>
      <c r="K132" s="173">
        <v>1</v>
      </c>
      <c r="L132" s="67" t="s">
        <v>195</v>
      </c>
      <c r="M132" s="60" t="s">
        <v>284</v>
      </c>
      <c r="N132" s="60" t="s">
        <v>285</v>
      </c>
      <c r="O132" s="107"/>
    </row>
    <row r="133" spans="1:16" x14ac:dyDescent="0.25">
      <c r="A133" s="100" t="s">
        <v>327</v>
      </c>
      <c r="B133" s="174" t="s">
        <v>9</v>
      </c>
      <c r="C133" s="161" t="s">
        <v>1</v>
      </c>
      <c r="D133" s="161" t="s">
        <v>143</v>
      </c>
      <c r="E133" s="161"/>
      <c r="F133" s="161" t="s">
        <v>34</v>
      </c>
      <c r="G133" s="161" t="s">
        <v>34</v>
      </c>
      <c r="H133" s="161" t="s">
        <v>0</v>
      </c>
      <c r="I133" s="161"/>
      <c r="J133" s="161" t="s">
        <v>130</v>
      </c>
      <c r="K133" s="173">
        <v>1</v>
      </c>
      <c r="L133" s="67" t="s">
        <v>195</v>
      </c>
      <c r="M133" s="60" t="s">
        <v>284</v>
      </c>
      <c r="N133" s="60" t="s">
        <v>285</v>
      </c>
      <c r="O133" s="107"/>
    </row>
    <row r="134" spans="1:16" x14ac:dyDescent="0.25">
      <c r="A134" s="100" t="s">
        <v>329</v>
      </c>
      <c r="B134" s="174" t="s">
        <v>9</v>
      </c>
      <c r="C134" s="161" t="s">
        <v>3</v>
      </c>
      <c r="D134" s="161" t="s">
        <v>145</v>
      </c>
      <c r="E134" s="161"/>
      <c r="F134" s="161">
        <v>3.5</v>
      </c>
      <c r="G134" s="161" t="s">
        <v>34</v>
      </c>
      <c r="H134" s="161" t="s">
        <v>0</v>
      </c>
      <c r="I134" s="161">
        <v>0.9</v>
      </c>
      <c r="J134" s="161" t="s">
        <v>144</v>
      </c>
      <c r="K134" s="173">
        <v>1</v>
      </c>
      <c r="L134" s="67" t="s">
        <v>195</v>
      </c>
      <c r="M134" s="60" t="s">
        <v>284</v>
      </c>
      <c r="N134" s="60" t="s">
        <v>285</v>
      </c>
      <c r="O134" s="107"/>
    </row>
    <row r="135" spans="1:16" ht="15" customHeight="1" x14ac:dyDescent="0.25">
      <c r="A135" s="205" t="s">
        <v>330</v>
      </c>
      <c r="B135" s="174" t="s">
        <v>9</v>
      </c>
      <c r="C135" s="101" t="s">
        <v>12</v>
      </c>
      <c r="D135" s="102" t="s">
        <v>362</v>
      </c>
      <c r="E135" s="161"/>
      <c r="F135" s="161">
        <v>3.4</v>
      </c>
      <c r="G135" s="161">
        <v>2022</v>
      </c>
      <c r="H135" s="215" t="s">
        <v>13</v>
      </c>
      <c r="I135" s="215"/>
      <c r="J135" s="161" t="s">
        <v>135</v>
      </c>
      <c r="K135" s="173">
        <v>1</v>
      </c>
      <c r="L135" s="67" t="s">
        <v>195</v>
      </c>
      <c r="M135" s="60" t="s">
        <v>286</v>
      </c>
      <c r="N135" s="60" t="s">
        <v>287</v>
      </c>
      <c r="O135" s="108"/>
    </row>
    <row r="136" spans="1:16" ht="15" customHeight="1" x14ac:dyDescent="0.25">
      <c r="A136" s="205" t="s">
        <v>331</v>
      </c>
      <c r="B136" s="174" t="s">
        <v>9</v>
      </c>
      <c r="C136" s="101" t="s">
        <v>12</v>
      </c>
      <c r="D136" s="102" t="s">
        <v>362</v>
      </c>
      <c r="E136" s="161"/>
      <c r="F136" s="161">
        <v>3.4</v>
      </c>
      <c r="G136" s="161">
        <v>2022</v>
      </c>
      <c r="H136" s="218"/>
      <c r="I136" s="216"/>
      <c r="J136" s="161" t="s">
        <v>136</v>
      </c>
      <c r="K136" s="173">
        <v>1</v>
      </c>
      <c r="L136" s="67" t="s">
        <v>195</v>
      </c>
      <c r="M136" s="60" t="s">
        <v>286</v>
      </c>
      <c r="N136" s="60" t="s">
        <v>287</v>
      </c>
      <c r="O136" s="108"/>
    </row>
    <row r="137" spans="1:16" ht="15.75" thickBot="1" x14ac:dyDescent="0.3">
      <c r="A137" s="93" t="s">
        <v>332</v>
      </c>
      <c r="B137" s="177" t="s">
        <v>9</v>
      </c>
      <c r="C137" s="101" t="s">
        <v>12</v>
      </c>
      <c r="D137" s="102" t="s">
        <v>362</v>
      </c>
      <c r="E137" s="97"/>
      <c r="F137" s="97">
        <v>3.4</v>
      </c>
      <c r="G137" s="161">
        <v>2022</v>
      </c>
      <c r="H137" s="230"/>
      <c r="I137" s="97"/>
      <c r="J137" s="97" t="s">
        <v>137</v>
      </c>
      <c r="K137" s="178">
        <v>1</v>
      </c>
      <c r="L137" s="68" t="s">
        <v>195</v>
      </c>
      <c r="M137" s="62" t="s">
        <v>286</v>
      </c>
      <c r="N137" s="62" t="s">
        <v>287</v>
      </c>
      <c r="O137" s="108"/>
    </row>
    <row r="138" spans="1:16" ht="15.75" thickTop="1" x14ac:dyDescent="0.25">
      <c r="A138" s="99" t="s">
        <v>333</v>
      </c>
      <c r="B138" s="179" t="s">
        <v>9</v>
      </c>
      <c r="C138" s="103" t="s">
        <v>12</v>
      </c>
      <c r="D138" s="103" t="s">
        <v>14</v>
      </c>
      <c r="E138" s="103"/>
      <c r="F138" s="103">
        <v>3.5</v>
      </c>
      <c r="G138" s="103">
        <v>2016</v>
      </c>
      <c r="H138" s="103" t="s">
        <v>13</v>
      </c>
      <c r="I138" s="180">
        <v>0.8</v>
      </c>
      <c r="J138" s="103" t="s">
        <v>23</v>
      </c>
      <c r="K138" s="181">
        <v>1</v>
      </c>
      <c r="L138" s="69" t="s">
        <v>193</v>
      </c>
      <c r="M138" s="70" t="s">
        <v>274</v>
      </c>
      <c r="N138" s="70" t="s">
        <v>275</v>
      </c>
      <c r="O138" s="106"/>
    </row>
    <row r="139" spans="1:16" x14ac:dyDescent="0.25">
      <c r="A139" s="94" t="s">
        <v>91</v>
      </c>
      <c r="B139" s="120" t="s">
        <v>9</v>
      </c>
      <c r="C139" s="101" t="s">
        <v>12</v>
      </c>
      <c r="D139" s="102" t="s">
        <v>362</v>
      </c>
      <c r="E139" s="91"/>
      <c r="F139" s="91">
        <v>3.5</v>
      </c>
      <c r="G139" s="91">
        <v>2022</v>
      </c>
      <c r="H139" s="91" t="s">
        <v>13</v>
      </c>
      <c r="I139" s="182"/>
      <c r="J139" s="91" t="s">
        <v>367</v>
      </c>
      <c r="K139" s="168">
        <v>1</v>
      </c>
      <c r="L139" s="53" t="s">
        <v>193</v>
      </c>
      <c r="M139" s="19" t="s">
        <v>274</v>
      </c>
      <c r="N139" s="19" t="s">
        <v>275</v>
      </c>
      <c r="O139" s="42"/>
      <c r="P139" s="3"/>
    </row>
    <row r="140" spans="1:16" x14ac:dyDescent="0.25">
      <c r="A140" s="94" t="s">
        <v>92</v>
      </c>
      <c r="B140" s="120" t="s">
        <v>9</v>
      </c>
      <c r="C140" s="104" t="s">
        <v>2</v>
      </c>
      <c r="D140" s="91" t="s">
        <v>289</v>
      </c>
      <c r="E140" s="91"/>
      <c r="F140" s="91">
        <v>3.15</v>
      </c>
      <c r="G140" s="91">
        <v>2016</v>
      </c>
      <c r="H140" s="91" t="s">
        <v>0</v>
      </c>
      <c r="I140" s="182">
        <v>0.72</v>
      </c>
      <c r="J140" s="91" t="s">
        <v>290</v>
      </c>
      <c r="K140" s="168">
        <v>1</v>
      </c>
      <c r="L140" s="53" t="s">
        <v>193</v>
      </c>
      <c r="M140" s="19" t="s">
        <v>274</v>
      </c>
      <c r="N140" s="19" t="s">
        <v>275</v>
      </c>
      <c r="O140" s="42"/>
      <c r="P140" s="3"/>
    </row>
    <row r="141" spans="1:16" ht="15.75" thickBot="1" x14ac:dyDescent="0.3">
      <c r="A141" s="92" t="s">
        <v>166</v>
      </c>
      <c r="B141" s="145" t="s">
        <v>9</v>
      </c>
      <c r="C141" s="90" t="s">
        <v>12</v>
      </c>
      <c r="D141" s="98" t="s">
        <v>322</v>
      </c>
      <c r="E141" s="98"/>
      <c r="F141" s="98">
        <v>3.5</v>
      </c>
      <c r="G141" s="98">
        <v>2021</v>
      </c>
      <c r="H141" s="98" t="s">
        <v>13</v>
      </c>
      <c r="I141" s="89" t="s">
        <v>34</v>
      </c>
      <c r="J141" s="198" t="s">
        <v>261</v>
      </c>
      <c r="K141" s="183">
        <v>1</v>
      </c>
      <c r="L141" s="43" t="s">
        <v>193</v>
      </c>
      <c r="M141" s="44" t="s">
        <v>291</v>
      </c>
      <c r="N141" s="44" t="s">
        <v>292</v>
      </c>
    </row>
    <row r="142" spans="1:16" ht="16.5" thickTop="1" thickBot="1" x14ac:dyDescent="0.3">
      <c r="A142" s="134" t="s">
        <v>93</v>
      </c>
      <c r="B142" s="135" t="s">
        <v>9</v>
      </c>
      <c r="C142" s="136" t="s">
        <v>3</v>
      </c>
      <c r="D142" s="136" t="s">
        <v>94</v>
      </c>
      <c r="E142" s="136"/>
      <c r="F142" s="136">
        <v>2.5</v>
      </c>
      <c r="G142" s="136" t="s">
        <v>34</v>
      </c>
      <c r="H142" s="136" t="s">
        <v>0</v>
      </c>
      <c r="I142" s="136">
        <v>0.9</v>
      </c>
      <c r="J142" s="136" t="s">
        <v>95</v>
      </c>
      <c r="K142" s="167">
        <v>1</v>
      </c>
      <c r="L142" s="71" t="s">
        <v>198</v>
      </c>
      <c r="M142" s="72" t="s">
        <v>293</v>
      </c>
      <c r="N142" s="72" t="s">
        <v>294</v>
      </c>
    </row>
    <row r="143" spans="1:16" ht="16.5" thickTop="1" thickBot="1" x14ac:dyDescent="0.3">
      <c r="A143" s="134" t="s">
        <v>167</v>
      </c>
      <c r="B143" s="184" t="s">
        <v>9</v>
      </c>
      <c r="C143" s="185" t="s">
        <v>3</v>
      </c>
      <c r="D143" s="185" t="s">
        <v>265</v>
      </c>
      <c r="E143" s="185"/>
      <c r="F143" s="185">
        <v>3.5</v>
      </c>
      <c r="G143" s="185">
        <v>2008</v>
      </c>
      <c r="H143" s="185" t="s">
        <v>0</v>
      </c>
      <c r="I143" s="185">
        <v>0.8</v>
      </c>
      <c r="J143" s="185" t="s">
        <v>266</v>
      </c>
      <c r="K143" s="186">
        <v>1</v>
      </c>
      <c r="L143" s="73" t="s">
        <v>264</v>
      </c>
      <c r="M143" s="72" t="s">
        <v>295</v>
      </c>
      <c r="N143" s="72" t="s">
        <v>296</v>
      </c>
    </row>
    <row r="144" spans="1:16" ht="15.75" thickTop="1" x14ac:dyDescent="0.25">
      <c r="A144" s="245" t="s">
        <v>168</v>
      </c>
      <c r="B144" s="223" t="s">
        <v>54</v>
      </c>
      <c r="C144" s="103" t="s">
        <v>26</v>
      </c>
      <c r="D144" s="103" t="s">
        <v>267</v>
      </c>
      <c r="E144" s="103"/>
      <c r="F144" s="103">
        <v>3.2</v>
      </c>
      <c r="G144" s="103">
        <v>2008</v>
      </c>
      <c r="H144" s="226" t="s">
        <v>0</v>
      </c>
      <c r="I144" s="226">
        <v>3.3</v>
      </c>
      <c r="J144" s="223" t="s">
        <v>269</v>
      </c>
      <c r="K144" s="172">
        <v>1</v>
      </c>
      <c r="L144" s="74" t="s">
        <v>264</v>
      </c>
      <c r="M144" s="70" t="s">
        <v>295</v>
      </c>
      <c r="N144" s="70" t="s">
        <v>296</v>
      </c>
    </row>
    <row r="145" spans="1:14" x14ac:dyDescent="0.25">
      <c r="A145" s="246"/>
      <c r="B145" s="224"/>
      <c r="C145" s="104" t="s">
        <v>26</v>
      </c>
      <c r="D145" s="104" t="s">
        <v>267</v>
      </c>
      <c r="E145" s="104"/>
      <c r="F145" s="104">
        <v>3.2</v>
      </c>
      <c r="G145" s="104">
        <v>2008</v>
      </c>
      <c r="H145" s="227"/>
      <c r="I145" s="227"/>
      <c r="J145" s="224"/>
      <c r="K145" s="173">
        <v>1</v>
      </c>
      <c r="L145" s="50" t="s">
        <v>264</v>
      </c>
      <c r="M145" s="19" t="s">
        <v>295</v>
      </c>
      <c r="N145" s="19" t="s">
        <v>296</v>
      </c>
    </row>
    <row r="146" spans="1:14" x14ac:dyDescent="0.25">
      <c r="A146" s="231"/>
      <c r="B146" s="225"/>
      <c r="C146" s="90" t="s">
        <v>26</v>
      </c>
      <c r="D146" s="90" t="s">
        <v>268</v>
      </c>
      <c r="E146" s="90"/>
      <c r="F146" s="90">
        <v>3.2</v>
      </c>
      <c r="G146" s="90">
        <v>2008</v>
      </c>
      <c r="H146" s="228"/>
      <c r="I146" s="228"/>
      <c r="J146" s="225"/>
      <c r="K146" s="178">
        <v>1</v>
      </c>
      <c r="L146" s="75" t="s">
        <v>264</v>
      </c>
      <c r="M146" s="55" t="s">
        <v>295</v>
      </c>
      <c r="N146" s="55" t="s">
        <v>296</v>
      </c>
    </row>
    <row r="147" spans="1:14" x14ac:dyDescent="0.25">
      <c r="A147" s="247" t="s">
        <v>169</v>
      </c>
      <c r="B147" s="229" t="s">
        <v>54</v>
      </c>
      <c r="C147" s="104" t="s">
        <v>26</v>
      </c>
      <c r="D147" s="104" t="s">
        <v>267</v>
      </c>
      <c r="E147" s="104"/>
      <c r="F147" s="104">
        <v>3.2</v>
      </c>
      <c r="G147" s="104">
        <v>2007</v>
      </c>
      <c r="H147" s="227" t="s">
        <v>0</v>
      </c>
      <c r="I147" s="227">
        <v>2.4</v>
      </c>
      <c r="J147" s="104" t="s">
        <v>270</v>
      </c>
      <c r="K147" s="173">
        <v>1</v>
      </c>
      <c r="L147" s="35" t="s">
        <v>264</v>
      </c>
      <c r="M147" s="19" t="s">
        <v>295</v>
      </c>
      <c r="N147" s="19" t="s">
        <v>296</v>
      </c>
    </row>
    <row r="148" spans="1:14" x14ac:dyDescent="0.25">
      <c r="A148" s="247"/>
      <c r="B148" s="229"/>
      <c r="C148" s="104" t="s">
        <v>26</v>
      </c>
      <c r="D148" s="104" t="s">
        <v>267</v>
      </c>
      <c r="E148" s="104"/>
      <c r="F148" s="104">
        <v>3.2</v>
      </c>
      <c r="G148" s="104">
        <v>2007</v>
      </c>
      <c r="H148" s="227"/>
      <c r="I148" s="227"/>
      <c r="J148" s="104" t="s">
        <v>271</v>
      </c>
      <c r="K148" s="173">
        <v>1</v>
      </c>
      <c r="L148" s="35" t="s">
        <v>264</v>
      </c>
      <c r="M148" s="19" t="s">
        <v>295</v>
      </c>
      <c r="N148" s="19" t="s">
        <v>296</v>
      </c>
    </row>
    <row r="149" spans="1:14" x14ac:dyDescent="0.25">
      <c r="A149" s="101" t="s">
        <v>170</v>
      </c>
      <c r="B149" s="86" t="s">
        <v>341</v>
      </c>
      <c r="C149" s="86" t="s">
        <v>26</v>
      </c>
      <c r="D149" s="86" t="s">
        <v>342</v>
      </c>
      <c r="E149" s="86"/>
      <c r="F149" s="86">
        <v>7.1</v>
      </c>
      <c r="G149" s="86" t="s">
        <v>34</v>
      </c>
      <c r="H149" s="86" t="s">
        <v>343</v>
      </c>
      <c r="I149" s="86">
        <v>1.9</v>
      </c>
      <c r="J149" s="86" t="s">
        <v>344</v>
      </c>
      <c r="K149" s="87">
        <v>1</v>
      </c>
      <c r="L149" s="35" t="s">
        <v>264</v>
      </c>
      <c r="M149" s="19" t="s">
        <v>295</v>
      </c>
      <c r="N149" s="19" t="s">
        <v>296</v>
      </c>
    </row>
    <row r="150" spans="1:14" x14ac:dyDescent="0.25">
      <c r="A150" s="101" t="s">
        <v>171</v>
      </c>
      <c r="B150" s="257" t="s">
        <v>54</v>
      </c>
      <c r="C150" s="256" t="s">
        <v>26</v>
      </c>
      <c r="D150" s="86" t="s">
        <v>268</v>
      </c>
      <c r="E150" s="86"/>
      <c r="F150" s="256">
        <v>3.2</v>
      </c>
      <c r="G150" s="256" t="s">
        <v>34</v>
      </c>
      <c r="H150" s="256" t="s">
        <v>345</v>
      </c>
      <c r="I150" s="256" t="s">
        <v>34</v>
      </c>
      <c r="J150" s="256" t="s">
        <v>346</v>
      </c>
      <c r="K150" s="258">
        <v>1</v>
      </c>
      <c r="L150" s="35" t="s">
        <v>264</v>
      </c>
      <c r="M150" s="19" t="s">
        <v>295</v>
      </c>
      <c r="N150" s="19" t="s">
        <v>296</v>
      </c>
    </row>
    <row r="151" spans="1:14" x14ac:dyDescent="0.25">
      <c r="A151" s="101" t="s">
        <v>172</v>
      </c>
      <c r="B151" s="256"/>
      <c r="C151" s="256"/>
      <c r="D151" s="86" t="s">
        <v>267</v>
      </c>
      <c r="E151" s="86"/>
      <c r="F151" s="256"/>
      <c r="G151" s="256"/>
      <c r="H151" s="256"/>
      <c r="I151" s="256"/>
      <c r="J151" s="256"/>
      <c r="K151" s="258"/>
      <c r="L151" s="35" t="s">
        <v>264</v>
      </c>
      <c r="M151" s="19" t="s">
        <v>295</v>
      </c>
      <c r="N151" s="19" t="s">
        <v>296</v>
      </c>
    </row>
    <row r="152" spans="1:14" x14ac:dyDescent="0.25">
      <c r="A152" s="101" t="s">
        <v>173</v>
      </c>
      <c r="B152" s="86" t="s">
        <v>341</v>
      </c>
      <c r="C152" s="86" t="s">
        <v>26</v>
      </c>
      <c r="D152" s="86" t="s">
        <v>268</v>
      </c>
      <c r="E152" s="86"/>
      <c r="F152" s="86"/>
      <c r="G152" s="86"/>
      <c r="H152" s="86" t="s">
        <v>345</v>
      </c>
      <c r="I152" s="86"/>
      <c r="J152" s="86" t="s">
        <v>347</v>
      </c>
      <c r="K152" s="87">
        <v>1</v>
      </c>
      <c r="L152" s="35" t="s">
        <v>264</v>
      </c>
      <c r="M152" s="19" t="s">
        <v>295</v>
      </c>
      <c r="N152" s="19" t="s">
        <v>296</v>
      </c>
    </row>
    <row r="153" spans="1:14" x14ac:dyDescent="0.25">
      <c r="A153" s="101" t="s">
        <v>174</v>
      </c>
      <c r="B153" s="86" t="s">
        <v>341</v>
      </c>
      <c r="C153" s="256" t="s">
        <v>348</v>
      </c>
      <c r="D153" s="257" t="s">
        <v>349</v>
      </c>
      <c r="E153" s="86"/>
      <c r="F153" s="256">
        <v>2.6</v>
      </c>
      <c r="G153" s="86" t="s">
        <v>34</v>
      </c>
      <c r="H153" s="86" t="s">
        <v>345</v>
      </c>
      <c r="I153" s="86">
        <v>0.8</v>
      </c>
      <c r="J153" s="256" t="s">
        <v>350</v>
      </c>
      <c r="K153" s="87">
        <v>1</v>
      </c>
      <c r="L153" s="35" t="s">
        <v>264</v>
      </c>
      <c r="M153" s="19" t="s">
        <v>295</v>
      </c>
      <c r="N153" s="19" t="s">
        <v>296</v>
      </c>
    </row>
    <row r="154" spans="1:14" x14ac:dyDescent="0.25">
      <c r="A154" s="101" t="s">
        <v>175</v>
      </c>
      <c r="B154" s="86" t="s">
        <v>341</v>
      </c>
      <c r="C154" s="256"/>
      <c r="D154" s="257"/>
      <c r="E154" s="86"/>
      <c r="F154" s="256"/>
      <c r="G154" s="86" t="s">
        <v>34</v>
      </c>
      <c r="H154" s="86" t="s">
        <v>345</v>
      </c>
      <c r="I154" s="86">
        <v>0.8</v>
      </c>
      <c r="J154" s="256"/>
      <c r="K154" s="87">
        <v>1</v>
      </c>
      <c r="L154" s="35" t="s">
        <v>264</v>
      </c>
      <c r="M154" s="19" t="s">
        <v>295</v>
      </c>
      <c r="N154" s="19" t="s">
        <v>296</v>
      </c>
    </row>
    <row r="155" spans="1:14" x14ac:dyDescent="0.25">
      <c r="A155" s="101" t="s">
        <v>176</v>
      </c>
      <c r="B155" s="101" t="s">
        <v>9</v>
      </c>
      <c r="C155" s="101" t="s">
        <v>12</v>
      </c>
      <c r="D155" s="101" t="s">
        <v>328</v>
      </c>
      <c r="E155" s="175"/>
      <c r="F155" s="187">
        <v>5</v>
      </c>
      <c r="G155" s="101">
        <v>2021</v>
      </c>
      <c r="H155" s="101" t="s">
        <v>13</v>
      </c>
      <c r="I155" s="175"/>
      <c r="J155" s="101" t="s">
        <v>263</v>
      </c>
      <c r="K155" s="188">
        <v>1</v>
      </c>
      <c r="L155" s="82" t="s">
        <v>264</v>
      </c>
      <c r="M155" s="48" t="s">
        <v>295</v>
      </c>
      <c r="N155" s="49" t="s">
        <v>296</v>
      </c>
    </row>
    <row r="156" spans="1:14" x14ac:dyDescent="0.25">
      <c r="A156" s="93" t="s">
        <v>177</v>
      </c>
      <c r="B156" s="189" t="s">
        <v>9</v>
      </c>
      <c r="C156" s="190" t="s">
        <v>12</v>
      </c>
      <c r="D156" s="190" t="s">
        <v>328</v>
      </c>
      <c r="E156" s="192"/>
      <c r="F156" s="191">
        <v>5</v>
      </c>
      <c r="G156" s="190">
        <v>2021</v>
      </c>
      <c r="H156" s="190" t="s">
        <v>13</v>
      </c>
      <c r="I156" s="192"/>
      <c r="J156" s="190" t="s">
        <v>263</v>
      </c>
      <c r="K156" s="193">
        <v>1</v>
      </c>
      <c r="L156" s="82" t="s">
        <v>264</v>
      </c>
      <c r="M156" s="52" t="s">
        <v>295</v>
      </c>
      <c r="N156" s="52" t="s">
        <v>296</v>
      </c>
    </row>
    <row r="157" spans="1:14" x14ac:dyDescent="0.25">
      <c r="A157" s="92" t="s">
        <v>178</v>
      </c>
      <c r="B157" s="101" t="s">
        <v>9</v>
      </c>
      <c r="C157" s="102" t="s">
        <v>3</v>
      </c>
      <c r="D157" s="101"/>
      <c r="E157" s="175"/>
      <c r="F157" s="187">
        <v>5</v>
      </c>
      <c r="G157" s="101">
        <v>2021</v>
      </c>
      <c r="H157" s="101" t="s">
        <v>13</v>
      </c>
      <c r="I157" s="175"/>
      <c r="J157" s="101" t="s">
        <v>363</v>
      </c>
      <c r="K157" s="188">
        <v>1</v>
      </c>
      <c r="L157" s="203" t="s">
        <v>264</v>
      </c>
      <c r="M157" s="48" t="s">
        <v>295</v>
      </c>
      <c r="N157" s="49" t="s">
        <v>296</v>
      </c>
    </row>
    <row r="158" spans="1:14" ht="15.75" thickBot="1" x14ac:dyDescent="0.3">
      <c r="A158" s="92" t="s">
        <v>206</v>
      </c>
      <c r="B158" s="189" t="s">
        <v>9</v>
      </c>
      <c r="C158" s="190" t="s">
        <v>12</v>
      </c>
      <c r="D158" s="102" t="s">
        <v>362</v>
      </c>
      <c r="E158" s="192"/>
      <c r="F158" s="84">
        <v>3.5</v>
      </c>
      <c r="G158" s="102">
        <v>2022</v>
      </c>
      <c r="H158" s="102" t="s">
        <v>13</v>
      </c>
      <c r="I158" s="85"/>
      <c r="J158" s="102" t="s">
        <v>364</v>
      </c>
      <c r="K158" s="102">
        <v>1</v>
      </c>
      <c r="L158" s="81" t="s">
        <v>264</v>
      </c>
      <c r="M158" s="52" t="s">
        <v>295</v>
      </c>
      <c r="N158" s="52" t="s">
        <v>296</v>
      </c>
    </row>
    <row r="159" spans="1:14" ht="15.75" thickTop="1" x14ac:dyDescent="0.25">
      <c r="A159" s="244" t="s">
        <v>260</v>
      </c>
      <c r="B159" s="239" t="s">
        <v>54</v>
      </c>
      <c r="C159" s="103" t="s">
        <v>2</v>
      </c>
      <c r="D159" s="103" t="s">
        <v>179</v>
      </c>
      <c r="E159" s="103"/>
      <c r="F159" s="103">
        <v>2.5</v>
      </c>
      <c r="G159" s="103">
        <v>2016</v>
      </c>
      <c r="H159" s="248" t="s">
        <v>0</v>
      </c>
      <c r="I159" s="237" t="s">
        <v>34</v>
      </c>
      <c r="J159" s="199" t="s">
        <v>183</v>
      </c>
      <c r="K159" s="181">
        <v>1</v>
      </c>
      <c r="L159" s="69" t="s">
        <v>199</v>
      </c>
      <c r="M159" s="79" t="s">
        <v>297</v>
      </c>
      <c r="N159" s="79" t="s">
        <v>298</v>
      </c>
    </row>
    <row r="160" spans="1:14" x14ac:dyDescent="0.25">
      <c r="A160" s="241"/>
      <c r="B160" s="240"/>
      <c r="C160" s="104" t="s">
        <v>2</v>
      </c>
      <c r="D160" s="104" t="s">
        <v>179</v>
      </c>
      <c r="E160" s="104"/>
      <c r="F160" s="104">
        <v>2.5</v>
      </c>
      <c r="G160" s="104">
        <v>2016</v>
      </c>
      <c r="H160" s="249"/>
      <c r="I160" s="238"/>
      <c r="J160" s="200" t="s">
        <v>184</v>
      </c>
      <c r="K160" s="39">
        <v>1</v>
      </c>
      <c r="L160" s="35" t="s">
        <v>199</v>
      </c>
      <c r="M160" s="45" t="s">
        <v>297</v>
      </c>
      <c r="N160" s="45" t="s">
        <v>298</v>
      </c>
    </row>
    <row r="161" spans="1:14" x14ac:dyDescent="0.25">
      <c r="A161" s="100" t="s">
        <v>334</v>
      </c>
      <c r="B161" s="120" t="s">
        <v>9</v>
      </c>
      <c r="C161" s="104" t="s">
        <v>59</v>
      </c>
      <c r="D161" s="90" t="s">
        <v>187</v>
      </c>
      <c r="E161" s="90"/>
      <c r="F161" s="104">
        <v>6.8</v>
      </c>
      <c r="G161" s="104">
        <v>2012</v>
      </c>
      <c r="H161" s="104" t="s">
        <v>0</v>
      </c>
      <c r="I161" s="104">
        <v>1.8</v>
      </c>
      <c r="J161" s="200" t="s">
        <v>185</v>
      </c>
      <c r="K161" s="39">
        <v>1</v>
      </c>
      <c r="L161" s="35" t="s">
        <v>199</v>
      </c>
      <c r="M161" s="45" t="s">
        <v>297</v>
      </c>
      <c r="N161" s="45" t="s">
        <v>298</v>
      </c>
    </row>
    <row r="162" spans="1:14" x14ac:dyDescent="0.25">
      <c r="A162" s="100" t="s">
        <v>335</v>
      </c>
      <c r="B162" s="120" t="s">
        <v>9</v>
      </c>
      <c r="C162" s="104" t="s">
        <v>59</v>
      </c>
      <c r="D162" s="104" t="s">
        <v>187</v>
      </c>
      <c r="E162" s="104"/>
      <c r="F162" s="104">
        <v>6.8</v>
      </c>
      <c r="G162" s="104">
        <v>2012</v>
      </c>
      <c r="H162" s="104" t="s">
        <v>0</v>
      </c>
      <c r="I162" s="121">
        <v>1.8</v>
      </c>
      <c r="J162" s="200" t="s">
        <v>186</v>
      </c>
      <c r="K162" s="39">
        <v>1</v>
      </c>
      <c r="L162" s="35" t="s">
        <v>199</v>
      </c>
      <c r="M162" s="47" t="s">
        <v>297</v>
      </c>
      <c r="N162" s="47" t="s">
        <v>298</v>
      </c>
    </row>
    <row r="163" spans="1:14" x14ac:dyDescent="0.25">
      <c r="A163" s="100" t="s">
        <v>337</v>
      </c>
      <c r="B163" s="146" t="s">
        <v>9</v>
      </c>
      <c r="C163" s="101" t="s">
        <v>12</v>
      </c>
      <c r="D163" s="101" t="s">
        <v>312</v>
      </c>
      <c r="E163" s="101" t="s">
        <v>314</v>
      </c>
      <c r="F163" s="101">
        <v>2.5</v>
      </c>
      <c r="G163" s="101">
        <v>2021</v>
      </c>
      <c r="H163" s="101" t="s">
        <v>13</v>
      </c>
      <c r="I163" s="101">
        <v>0.45</v>
      </c>
      <c r="J163" s="201" t="s">
        <v>146</v>
      </c>
      <c r="K163" s="188">
        <v>1</v>
      </c>
      <c r="L163" s="50" t="s">
        <v>199</v>
      </c>
      <c r="M163" s="47" t="s">
        <v>297</v>
      </c>
      <c r="N163" s="47" t="s">
        <v>298</v>
      </c>
    </row>
    <row r="164" spans="1:14" x14ac:dyDescent="0.25">
      <c r="A164" s="100" t="s">
        <v>338</v>
      </c>
      <c r="B164" s="146" t="s">
        <v>9</v>
      </c>
      <c r="C164" s="101" t="s">
        <v>12</v>
      </c>
      <c r="D164" s="101" t="s">
        <v>312</v>
      </c>
      <c r="E164" s="101" t="s">
        <v>315</v>
      </c>
      <c r="F164" s="101">
        <v>2.5</v>
      </c>
      <c r="G164" s="101">
        <v>2021</v>
      </c>
      <c r="H164" s="101" t="s">
        <v>13</v>
      </c>
      <c r="I164" s="101">
        <v>0.45</v>
      </c>
      <c r="J164" s="201" t="s">
        <v>147</v>
      </c>
      <c r="K164" s="188">
        <v>1</v>
      </c>
      <c r="L164" s="50" t="s">
        <v>199</v>
      </c>
      <c r="M164" s="45" t="s">
        <v>297</v>
      </c>
      <c r="N164" s="45" t="s">
        <v>298</v>
      </c>
    </row>
    <row r="165" spans="1:14" x14ac:dyDescent="0.25">
      <c r="A165" s="100" t="s">
        <v>339</v>
      </c>
      <c r="B165" s="146" t="s">
        <v>9</v>
      </c>
      <c r="C165" s="101" t="s">
        <v>12</v>
      </c>
      <c r="D165" s="101" t="s">
        <v>312</v>
      </c>
      <c r="E165" s="101" t="s">
        <v>316</v>
      </c>
      <c r="F165" s="101">
        <v>2.5</v>
      </c>
      <c r="G165" s="101">
        <v>2021</v>
      </c>
      <c r="H165" s="101" t="s">
        <v>13</v>
      </c>
      <c r="I165" s="101">
        <v>0.45</v>
      </c>
      <c r="J165" s="201" t="s">
        <v>150</v>
      </c>
      <c r="K165" s="188">
        <v>1</v>
      </c>
      <c r="L165" s="50" t="s">
        <v>199</v>
      </c>
      <c r="M165" s="45" t="s">
        <v>297</v>
      </c>
      <c r="N165" s="47" t="s">
        <v>298</v>
      </c>
    </row>
    <row r="166" spans="1:14" x14ac:dyDescent="0.25">
      <c r="A166" s="100" t="s">
        <v>340</v>
      </c>
      <c r="B166" s="146" t="s">
        <v>9</v>
      </c>
      <c r="C166" s="101" t="s">
        <v>12</v>
      </c>
      <c r="D166" s="101" t="s">
        <v>312</v>
      </c>
      <c r="E166" s="101" t="s">
        <v>317</v>
      </c>
      <c r="F166" s="101">
        <v>2.5</v>
      </c>
      <c r="G166" s="101">
        <v>2021</v>
      </c>
      <c r="H166" s="101" t="s">
        <v>13</v>
      </c>
      <c r="I166" s="101">
        <v>0.45</v>
      </c>
      <c r="J166" s="201" t="s">
        <v>151</v>
      </c>
      <c r="K166" s="188">
        <v>1</v>
      </c>
      <c r="L166" s="50" t="s">
        <v>199</v>
      </c>
      <c r="M166" s="45" t="s">
        <v>297</v>
      </c>
      <c r="N166" s="47" t="s">
        <v>298</v>
      </c>
    </row>
    <row r="167" spans="1:14" x14ac:dyDescent="0.25">
      <c r="A167" s="100" t="s">
        <v>351</v>
      </c>
      <c r="B167" s="146" t="s">
        <v>9</v>
      </c>
      <c r="C167" s="101" t="s">
        <v>12</v>
      </c>
      <c r="D167" s="101" t="s">
        <v>312</v>
      </c>
      <c r="E167" s="101" t="s">
        <v>318</v>
      </c>
      <c r="F167" s="101">
        <v>2.5</v>
      </c>
      <c r="G167" s="101">
        <v>2021</v>
      </c>
      <c r="H167" s="101" t="s">
        <v>13</v>
      </c>
      <c r="I167" s="101">
        <v>0.45</v>
      </c>
      <c r="J167" s="201" t="s">
        <v>152</v>
      </c>
      <c r="K167" s="188">
        <v>1</v>
      </c>
      <c r="L167" s="50" t="s">
        <v>199</v>
      </c>
      <c r="M167" s="45" t="s">
        <v>297</v>
      </c>
      <c r="N167" s="47" t="s">
        <v>298</v>
      </c>
    </row>
    <row r="168" spans="1:14" x14ac:dyDescent="0.25">
      <c r="A168" s="100" t="s">
        <v>352</v>
      </c>
      <c r="B168" s="146" t="s">
        <v>9</v>
      </c>
      <c r="C168" s="101" t="s">
        <v>12</v>
      </c>
      <c r="D168" s="101" t="s">
        <v>312</v>
      </c>
      <c r="E168" s="101" t="s">
        <v>319</v>
      </c>
      <c r="F168" s="101">
        <v>2.5</v>
      </c>
      <c r="G168" s="101">
        <v>2021</v>
      </c>
      <c r="H168" s="101" t="s">
        <v>13</v>
      </c>
      <c r="I168" s="101">
        <v>0.45</v>
      </c>
      <c r="J168" s="201" t="s">
        <v>299</v>
      </c>
      <c r="K168" s="188">
        <v>1</v>
      </c>
      <c r="L168" s="50" t="s">
        <v>199</v>
      </c>
      <c r="M168" s="45" t="s">
        <v>297</v>
      </c>
      <c r="N168" s="47" t="s">
        <v>298</v>
      </c>
    </row>
    <row r="169" spans="1:14" x14ac:dyDescent="0.25">
      <c r="A169" s="100" t="s">
        <v>353</v>
      </c>
      <c r="B169" s="120" t="s">
        <v>9</v>
      </c>
      <c r="C169" s="104" t="s">
        <v>1</v>
      </c>
      <c r="D169" s="104" t="s">
        <v>143</v>
      </c>
      <c r="E169" s="104"/>
      <c r="F169" s="104"/>
      <c r="G169" s="104"/>
      <c r="H169" s="104" t="s">
        <v>0</v>
      </c>
      <c r="I169" s="104"/>
      <c r="J169" s="200" t="s">
        <v>259</v>
      </c>
      <c r="K169" s="39">
        <v>1</v>
      </c>
      <c r="L169" s="35" t="s">
        <v>199</v>
      </c>
      <c r="M169" s="45" t="s">
        <v>297</v>
      </c>
      <c r="N169" s="47" t="s">
        <v>298</v>
      </c>
    </row>
    <row r="170" spans="1:14" ht="15.75" thickBot="1" x14ac:dyDescent="0.3">
      <c r="A170" s="93" t="s">
        <v>354</v>
      </c>
      <c r="B170" s="145" t="s">
        <v>9</v>
      </c>
      <c r="C170" s="90" t="s">
        <v>3</v>
      </c>
      <c r="D170" s="90" t="s">
        <v>138</v>
      </c>
      <c r="E170" s="90" t="s">
        <v>320</v>
      </c>
      <c r="F170" s="90">
        <v>3.5169999999999999</v>
      </c>
      <c r="G170" s="90" t="s">
        <v>34</v>
      </c>
      <c r="H170" s="90" t="s">
        <v>0</v>
      </c>
      <c r="I170" s="90">
        <v>0.83</v>
      </c>
      <c r="J170" s="202" t="s">
        <v>153</v>
      </c>
      <c r="K170" s="133">
        <v>1</v>
      </c>
      <c r="L170" s="46" t="s">
        <v>199</v>
      </c>
      <c r="M170" s="51" t="s">
        <v>297</v>
      </c>
      <c r="N170" s="52" t="s">
        <v>298</v>
      </c>
    </row>
    <row r="171" spans="1:14" ht="15.75" thickTop="1" x14ac:dyDescent="0.25">
      <c r="A171" s="99" t="s">
        <v>355</v>
      </c>
      <c r="B171" s="179" t="s">
        <v>9</v>
      </c>
      <c r="C171" s="103" t="s">
        <v>26</v>
      </c>
      <c r="D171" s="103" t="s">
        <v>156</v>
      </c>
      <c r="E171" s="103"/>
      <c r="F171" s="194">
        <v>10</v>
      </c>
      <c r="G171" s="103" t="s">
        <v>34</v>
      </c>
      <c r="H171" s="103" t="s">
        <v>0</v>
      </c>
      <c r="I171" s="180">
        <v>2.82</v>
      </c>
      <c r="J171" s="199" t="s">
        <v>154</v>
      </c>
      <c r="K171" s="181">
        <v>1</v>
      </c>
      <c r="L171" s="69" t="s">
        <v>199</v>
      </c>
      <c r="M171" s="70" t="s">
        <v>300</v>
      </c>
      <c r="N171" s="79" t="s">
        <v>301</v>
      </c>
    </row>
    <row r="172" spans="1:14" x14ac:dyDescent="0.25">
      <c r="A172" s="100" t="s">
        <v>356</v>
      </c>
      <c r="B172" s="120" t="s">
        <v>9</v>
      </c>
      <c r="C172" s="104" t="s">
        <v>26</v>
      </c>
      <c r="D172" s="104" t="s">
        <v>158</v>
      </c>
      <c r="E172" s="104"/>
      <c r="F172" s="121">
        <v>10</v>
      </c>
      <c r="G172" s="104" t="s">
        <v>34</v>
      </c>
      <c r="H172" s="104" t="s">
        <v>0</v>
      </c>
      <c r="I172" s="195">
        <v>2.85</v>
      </c>
      <c r="J172" s="200" t="s">
        <v>157</v>
      </c>
      <c r="K172" s="39">
        <v>1</v>
      </c>
      <c r="L172" s="35" t="s">
        <v>199</v>
      </c>
      <c r="M172" s="19" t="s">
        <v>300</v>
      </c>
      <c r="N172" s="19" t="s">
        <v>301</v>
      </c>
    </row>
    <row r="173" spans="1:14" x14ac:dyDescent="0.25">
      <c r="A173" s="100" t="s">
        <v>368</v>
      </c>
      <c r="B173" s="120" t="s">
        <v>9</v>
      </c>
      <c r="C173" s="104" t="s">
        <v>26</v>
      </c>
      <c r="D173" s="104" t="s">
        <v>159</v>
      </c>
      <c r="E173" s="104"/>
      <c r="F173" s="121">
        <v>10</v>
      </c>
      <c r="G173" s="104" t="s">
        <v>34</v>
      </c>
      <c r="H173" s="104" t="s">
        <v>0</v>
      </c>
      <c r="I173" s="195">
        <v>2.85</v>
      </c>
      <c r="J173" s="200" t="s">
        <v>157</v>
      </c>
      <c r="K173" s="39">
        <v>1</v>
      </c>
      <c r="L173" s="35" t="s">
        <v>199</v>
      </c>
      <c r="M173" s="19" t="s">
        <v>300</v>
      </c>
      <c r="N173" s="19" t="s">
        <v>301</v>
      </c>
    </row>
    <row r="174" spans="1:14" x14ac:dyDescent="0.25">
      <c r="A174" s="100" t="s">
        <v>369</v>
      </c>
      <c r="B174" s="120" t="s">
        <v>9</v>
      </c>
      <c r="C174" s="104" t="s">
        <v>12</v>
      </c>
      <c r="D174" s="104" t="s">
        <v>28</v>
      </c>
      <c r="E174" s="104"/>
      <c r="F174" s="104">
        <v>3.32</v>
      </c>
      <c r="G174" s="104">
        <v>2013</v>
      </c>
      <c r="H174" s="104" t="s">
        <v>0</v>
      </c>
      <c r="I174" s="121">
        <v>1</v>
      </c>
      <c r="J174" s="200" t="s">
        <v>155</v>
      </c>
      <c r="K174" s="39">
        <v>1</v>
      </c>
      <c r="L174" s="35" t="s">
        <v>199</v>
      </c>
      <c r="M174" s="19" t="s">
        <v>300</v>
      </c>
      <c r="N174" s="19" t="s">
        <v>301</v>
      </c>
    </row>
    <row r="175" spans="1:14" x14ac:dyDescent="0.25">
      <c r="A175" s="100" t="s">
        <v>370</v>
      </c>
      <c r="B175" s="146" t="s">
        <v>9</v>
      </c>
      <c r="C175" s="101" t="s">
        <v>12</v>
      </c>
      <c r="D175" s="101" t="s">
        <v>336</v>
      </c>
      <c r="E175" s="101" t="s">
        <v>321</v>
      </c>
      <c r="F175" s="101">
        <v>10</v>
      </c>
      <c r="G175" s="101">
        <v>2021</v>
      </c>
      <c r="H175" s="101" t="s">
        <v>13</v>
      </c>
      <c r="I175" s="187" t="s">
        <v>34</v>
      </c>
      <c r="J175" s="201" t="s">
        <v>155</v>
      </c>
      <c r="K175" s="188">
        <v>1</v>
      </c>
      <c r="L175" s="50" t="s">
        <v>199</v>
      </c>
      <c r="M175" s="47" t="s">
        <v>300</v>
      </c>
      <c r="N175" s="47" t="s">
        <v>301</v>
      </c>
    </row>
    <row r="176" spans="1:14" x14ac:dyDescent="0.25">
      <c r="A176" s="100" t="s">
        <v>371</v>
      </c>
      <c r="B176" s="120" t="s">
        <v>9</v>
      </c>
      <c r="C176" s="104" t="s">
        <v>12</v>
      </c>
      <c r="D176" s="104" t="s">
        <v>161</v>
      </c>
      <c r="E176" s="104"/>
      <c r="F176" s="104" t="s">
        <v>34</v>
      </c>
      <c r="G176" s="104" t="s">
        <v>34</v>
      </c>
      <c r="H176" s="104" t="s">
        <v>34</v>
      </c>
      <c r="I176" s="121" t="s">
        <v>34</v>
      </c>
      <c r="J176" s="200" t="s">
        <v>160</v>
      </c>
      <c r="K176" s="39">
        <v>1</v>
      </c>
      <c r="L176" s="35" t="s">
        <v>199</v>
      </c>
      <c r="M176" s="19" t="s">
        <v>300</v>
      </c>
      <c r="N176" s="19" t="s">
        <v>301</v>
      </c>
    </row>
    <row r="177" spans="1:14" x14ac:dyDescent="0.25">
      <c r="A177" s="100" t="s">
        <v>372</v>
      </c>
      <c r="B177" s="120" t="s">
        <v>9</v>
      </c>
      <c r="C177" s="120" t="s">
        <v>26</v>
      </c>
      <c r="D177" s="104" t="s">
        <v>158</v>
      </c>
      <c r="E177" s="104"/>
      <c r="F177" s="121">
        <v>10</v>
      </c>
      <c r="G177" s="104">
        <v>2011</v>
      </c>
      <c r="H177" s="104" t="s">
        <v>0</v>
      </c>
      <c r="I177" s="121" t="s">
        <v>34</v>
      </c>
      <c r="J177" s="200" t="s">
        <v>162</v>
      </c>
      <c r="K177" s="39">
        <v>1</v>
      </c>
      <c r="L177" s="35" t="s">
        <v>199</v>
      </c>
      <c r="M177" s="19" t="s">
        <v>300</v>
      </c>
      <c r="N177" s="19" t="s">
        <v>301</v>
      </c>
    </row>
    <row r="178" spans="1:14" ht="15.75" thickBot="1" x14ac:dyDescent="0.3">
      <c r="A178" s="100" t="s">
        <v>373</v>
      </c>
      <c r="B178" s="120" t="s">
        <v>9</v>
      </c>
      <c r="C178" s="120" t="s">
        <v>26</v>
      </c>
      <c r="D178" s="104" t="s">
        <v>163</v>
      </c>
      <c r="E178" s="104"/>
      <c r="F178" s="121">
        <v>10</v>
      </c>
      <c r="G178" s="104">
        <v>2011</v>
      </c>
      <c r="H178" s="104" t="s">
        <v>0</v>
      </c>
      <c r="I178" s="121" t="s">
        <v>34</v>
      </c>
      <c r="J178" s="200" t="s">
        <v>162</v>
      </c>
      <c r="K178" s="133">
        <v>1</v>
      </c>
      <c r="L178" s="35" t="s">
        <v>199</v>
      </c>
      <c r="M178" s="19" t="s">
        <v>300</v>
      </c>
      <c r="N178" s="20" t="s">
        <v>301</v>
      </c>
    </row>
    <row r="179" spans="1:14" x14ac:dyDescent="0.25">
      <c r="A179" s="100" t="s">
        <v>374</v>
      </c>
      <c r="B179" s="105" t="s">
        <v>9</v>
      </c>
      <c r="C179" s="105" t="s">
        <v>12</v>
      </c>
      <c r="D179" s="105" t="s">
        <v>360</v>
      </c>
      <c r="E179" s="83"/>
      <c r="F179" s="83">
        <v>5.6</v>
      </c>
      <c r="G179" s="105">
        <v>2012</v>
      </c>
      <c r="H179" s="105" t="s">
        <v>0</v>
      </c>
      <c r="I179" s="83">
        <v>1.7</v>
      </c>
      <c r="J179" s="105" t="s">
        <v>361</v>
      </c>
      <c r="K179" s="196">
        <v>1</v>
      </c>
      <c r="L179" s="35" t="s">
        <v>199</v>
      </c>
      <c r="M179" s="19" t="s">
        <v>300</v>
      </c>
      <c r="N179" s="19" t="s">
        <v>301</v>
      </c>
    </row>
    <row r="180" spans="1:14" ht="15.75" thickBot="1" x14ac:dyDescent="0.3">
      <c r="A180" s="208" t="s">
        <v>375</v>
      </c>
      <c r="B180" s="209" t="s">
        <v>9</v>
      </c>
      <c r="C180" s="209" t="s">
        <v>12</v>
      </c>
      <c r="D180" s="209" t="s">
        <v>360</v>
      </c>
      <c r="E180" s="210"/>
      <c r="F180" s="210">
        <v>5.6</v>
      </c>
      <c r="G180" s="209">
        <v>2012</v>
      </c>
      <c r="H180" s="209" t="s">
        <v>0</v>
      </c>
      <c r="I180" s="210">
        <v>1.7</v>
      </c>
      <c r="J180" s="209" t="s">
        <v>361</v>
      </c>
      <c r="K180" s="133">
        <v>1</v>
      </c>
      <c r="L180" s="35" t="s">
        <v>199</v>
      </c>
      <c r="M180" s="19" t="s">
        <v>300</v>
      </c>
      <c r="N180" s="20" t="s">
        <v>301</v>
      </c>
    </row>
    <row r="181" spans="1:14" ht="16.5" thickTop="1" thickBot="1" x14ac:dyDescent="0.3">
      <c r="A181" s="211"/>
      <c r="B181" s="212"/>
      <c r="C181" s="212"/>
      <c r="D181" s="212"/>
      <c r="E181" s="212"/>
      <c r="F181" s="212"/>
      <c r="G181" s="213"/>
      <c r="H181" s="212"/>
      <c r="I181" s="212"/>
      <c r="J181" s="212" t="s">
        <v>182</v>
      </c>
      <c r="K181" s="214">
        <f>SUM(K92:K180)</f>
        <v>88</v>
      </c>
    </row>
    <row r="182" spans="1:14" ht="15.75" thickTop="1" x14ac:dyDescent="0.25"/>
    <row r="184" spans="1:14" ht="15.75" x14ac:dyDescent="0.25">
      <c r="A184" s="80"/>
      <c r="B184" s="6"/>
    </row>
  </sheetData>
  <autoFilter ref="J2:J184" xr:uid="{00000000-0009-0000-0000-000000000000}"/>
  <mergeCells count="75">
    <mergeCell ref="J150:J151"/>
    <mergeCell ref="K150:K151"/>
    <mergeCell ref="F153:F154"/>
    <mergeCell ref="J153:J154"/>
    <mergeCell ref="G150:G151"/>
    <mergeCell ref="H150:H151"/>
    <mergeCell ref="I150:I151"/>
    <mergeCell ref="C153:C154"/>
    <mergeCell ref="D153:D154"/>
    <mergeCell ref="C150:C151"/>
    <mergeCell ref="B150:B151"/>
    <mergeCell ref="F150:F151"/>
    <mergeCell ref="A108:A110"/>
    <mergeCell ref="B108:B110"/>
    <mergeCell ref="A2:H2"/>
    <mergeCell ref="A3:F3"/>
    <mergeCell ref="A5:F5"/>
    <mergeCell ref="A46:I46"/>
    <mergeCell ref="A89:I89"/>
    <mergeCell ref="I32:I33"/>
    <mergeCell ref="H28:H29"/>
    <mergeCell ref="I28:I29"/>
    <mergeCell ref="I92:I96"/>
    <mergeCell ref="H92:H96"/>
    <mergeCell ref="G92:G96"/>
    <mergeCell ref="B92:B96"/>
    <mergeCell ref="A92:A96"/>
    <mergeCell ref="A28:A29"/>
    <mergeCell ref="B112:B114"/>
    <mergeCell ref="A112:A114"/>
    <mergeCell ref="H112:H114"/>
    <mergeCell ref="A127:A129"/>
    <mergeCell ref="H127:H129"/>
    <mergeCell ref="A115:A116"/>
    <mergeCell ref="B115:B116"/>
    <mergeCell ref="B127:B129"/>
    <mergeCell ref="A32:A33"/>
    <mergeCell ref="B28:B29"/>
    <mergeCell ref="B32:B33"/>
    <mergeCell ref="H32:H33"/>
    <mergeCell ref="I159:I160"/>
    <mergeCell ref="B159:B160"/>
    <mergeCell ref="A124:A126"/>
    <mergeCell ref="B124:B126"/>
    <mergeCell ref="H124:H126"/>
    <mergeCell ref="I124:I126"/>
    <mergeCell ref="I135:I136"/>
    <mergeCell ref="A159:A160"/>
    <mergeCell ref="A144:A146"/>
    <mergeCell ref="A147:A148"/>
    <mergeCell ref="B144:B146"/>
    <mergeCell ref="H159:H160"/>
    <mergeCell ref="I127:I129"/>
    <mergeCell ref="J144:J146"/>
    <mergeCell ref="H144:H146"/>
    <mergeCell ref="I144:I146"/>
    <mergeCell ref="B147:B148"/>
    <mergeCell ref="H147:H148"/>
    <mergeCell ref="I147:I148"/>
    <mergeCell ref="H135:H137"/>
    <mergeCell ref="N28:N29"/>
    <mergeCell ref="M32:M33"/>
    <mergeCell ref="N32:N33"/>
    <mergeCell ref="I112:I114"/>
    <mergeCell ref="M13:M14"/>
    <mergeCell ref="N13:N14"/>
    <mergeCell ref="M16:M18"/>
    <mergeCell ref="N16:N18"/>
    <mergeCell ref="M21:M22"/>
    <mergeCell ref="N21:N22"/>
    <mergeCell ref="I115:I116"/>
    <mergeCell ref="H115:H116"/>
    <mergeCell ref="H108:H110"/>
    <mergeCell ref="I108:I110"/>
    <mergeCell ref="M28:M29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Sklop 2 - manjši sistemi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Orožim Jože</dc:creator>
  <cp:lastModifiedBy>Krček Boris</cp:lastModifiedBy>
  <cp:lastPrinted>2022-04-28T07:26:31Z</cp:lastPrinted>
  <dcterms:created xsi:type="dcterms:W3CDTF">2018-09-17T05:33:49Z</dcterms:created>
  <dcterms:modified xsi:type="dcterms:W3CDTF">2023-02-15T12:59:16Z</dcterms:modified>
</cp:coreProperties>
</file>