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em3810\Documents\JN\2019\NMV IZOLATORJI\"/>
    </mc:Choice>
  </mc:AlternateContent>
  <bookViews>
    <workbookView xWindow="120" yWindow="660" windowWidth="11475" windowHeight="7650"/>
  </bookViews>
  <sheets>
    <sheet name="Sklop A" sheetId="14" r:id="rId1"/>
  </sheets>
  <definedNames>
    <definedName name="_xlnm.Print_Area" localSheetId="0">'Sklop A'!$A$1:$F$76</definedName>
  </definedNames>
  <calcPr calcId="162913"/>
</workbook>
</file>

<file path=xl/calcChain.xml><?xml version="1.0" encoding="utf-8"?>
<calcChain xmlns="http://schemas.openxmlformats.org/spreadsheetml/2006/main">
  <c r="F5" i="14" l="1"/>
  <c r="F4" i="14"/>
  <c r="F6" i="14" l="1"/>
</calcChain>
</file>

<file path=xl/sharedStrings.xml><?xml version="1.0" encoding="utf-8"?>
<sst xmlns="http://schemas.openxmlformats.org/spreadsheetml/2006/main" count="119" uniqueCount="79">
  <si>
    <t>N 95</t>
  </si>
  <si>
    <t>Najvišja obratovalna napetost</t>
  </si>
  <si>
    <t>Tehnična zahteva</t>
  </si>
  <si>
    <t>Zahtevana vrednost</t>
  </si>
  <si>
    <t>Zdržna napetost z obratovalno frekvenco (na mokro)</t>
  </si>
  <si>
    <t>Atmosferska udarna zdržna napetost (na suho)</t>
  </si>
  <si>
    <t>≥ 125 kV</t>
  </si>
  <si>
    <t>Garancija</t>
  </si>
  <si>
    <t>Mehanska prelomna obremenitev</t>
  </si>
  <si>
    <t>Poz.</t>
  </si>
  <si>
    <t>Kol.</t>
  </si>
  <si>
    <t>Enota</t>
  </si>
  <si>
    <t>Cena/kos
(EUR)
(brez DDV)</t>
  </si>
  <si>
    <t>Skupaj cena
(EUR)
(brez DDV)</t>
  </si>
  <si>
    <t>Kraj in datum:</t>
  </si>
  <si>
    <t>Žig in podpis ponudnika:</t>
  </si>
  <si>
    <t>kos</t>
  </si>
  <si>
    <t>Velikost in teža velikih enot pakiranja morata biti prirejeni dostavnim sredstvom in opremi za mehansko rokovanje.</t>
  </si>
  <si>
    <t>Pakiranje mora izpolnjevati vse zahteve za odlaganje materiala za pakiranje.</t>
  </si>
  <si>
    <t>Pakiranje in dobava</t>
  </si>
  <si>
    <t>Proizvajalec (popoln naslov)</t>
  </si>
  <si>
    <t>Barva glazure</t>
  </si>
  <si>
    <t>rjava</t>
  </si>
  <si>
    <t>≥ 50 kV</t>
  </si>
  <si>
    <t>≥ 15 kN</t>
  </si>
  <si>
    <t>Izjava ponudnika</t>
  </si>
  <si>
    <t>Vse skupaj
(EUR)
(brez DDV)</t>
  </si>
  <si>
    <t>Ostali pogoji, ki jih ponudnik sprejme</t>
  </si>
  <si>
    <t>Opomba: Vsako stran obrazca mora ponudnik žigosati in podpisati s čimer izrecno potrjuje, da izpolnjuje vse zahteve tega obrazca!</t>
  </si>
  <si>
    <t>(OBR-1)</t>
  </si>
  <si>
    <t>≥ 12 mesecev</t>
  </si>
  <si>
    <t>≥ 35 let</t>
  </si>
  <si>
    <t>Ponudnik izjavlja, da je seznanjen s tehničnimi in ostalimi pogoji iz razpisne dokumentacije in da se z njimi strinja.</t>
  </si>
  <si>
    <t>Ponudnik izjavlja, da vsi proizvodi v ponudbi ustrezajo navedenim tehničnim opisom in ostalim tehničnim pogojem.</t>
  </si>
  <si>
    <t>Podporni keramični izolator 1 kV</t>
  </si>
  <si>
    <t>Podporni keramični izolator 24 kV s povečano površinsko razdaljo</t>
  </si>
  <si>
    <t>TEHNIČNA SPECIFIKACIJA SKLOPA A: KERAMIČNI IN STEKLENI IZOLATORJI</t>
  </si>
  <si>
    <t>C 110 ali C 120
(nepropustna keramika)</t>
  </si>
  <si>
    <t>2,5 &lt; CF &lt; 4,375</t>
  </si>
  <si>
    <t>Naziv materiala</t>
  </si>
  <si>
    <t>Ponujena vrednost (dejanski podatki)</t>
  </si>
  <si>
    <t>Življenjska doba</t>
  </si>
  <si>
    <t>Priključek spodaj (plastični vložek ustrezne trdnost in žilavost, UV obstojnosti in kemične odpornosti za čas življenjske dobe izolatorja)</t>
  </si>
  <si>
    <t>Izjava o lastnostih v skladu z določili Zakona o gradbenih proizvodih (ZGPro-1, Ur.l. RS, št. 82/2013)</t>
  </si>
  <si>
    <t>DIN 48138 - 3</t>
  </si>
  <si>
    <t>VHD 25
(oziroma St 25)</t>
  </si>
  <si>
    <t>DA</t>
  </si>
  <si>
    <t>POTREBNO PRILOŽITI</t>
  </si>
  <si>
    <t>Ponudnik mora izpolniti zgoraj navedene tabele tehnične specifikacije, prav tako mora priložiti kopije zahtevanih dokumentov. Na zahtevo naročnika mora ponudnik naročniku omogočiti vpogled originalnih dokumentov.</t>
  </si>
  <si>
    <t>POTREBNO PRILOŽITI OB DOBAVI</t>
  </si>
  <si>
    <t>Material (po standardu SIST EN 60672 ali enakovrednim)</t>
  </si>
  <si>
    <t>Tip (po standardu DIN 48150 ali enakovrednim)</t>
  </si>
  <si>
    <t>Tip (po standardu DIN 48004 ali enakovrednim)</t>
  </si>
  <si>
    <t>Plazilna razdalja (po standardu IEC/TS 60815 ali enakovrednim)</t>
  </si>
  <si>
    <t>Naklon reber (po standardu IEC/TS 60815 ali enakovrednim)</t>
  </si>
  <si>
    <t>Faktor plazenja (po standardu IEC/TS 60815 ali enakovrednim)</t>
  </si>
  <si>
    <t>Priključek spodaj iz kovinske zlitine (po standardu DIN 48138 ali enakovrednim)</t>
  </si>
  <si>
    <t>Izdelan v skladu s standardi DIN 48004, DIN 40680 in IEC/TS 60815 ali enakovrednim</t>
  </si>
  <si>
    <t>Izdelan v skladu s standardoma DIN 48150 in DIN 40680 ali enakovrednim</t>
  </si>
  <si>
    <t>Preizkušen po standardu SIST EN 60383 ali enakovrednim</t>
  </si>
  <si>
    <t>Poročilo o tipskih preizkusih izolatorjev (ustreznost mer in električnih ter mehanskih lastnosti) s strani akreditirane inštitucije</t>
  </si>
  <si>
    <t>Poročilo o preizkusih z vzorčenjem izolatorjev (ustreznost mer in električnih ter mehanskih lastnosti)</t>
  </si>
  <si>
    <t>Poročilo o rutinskih preizkusih izolatorjev (vizualni pregled in mehanske lastnosti)</t>
  </si>
  <si>
    <t>≥ 24 kV</t>
  </si>
  <si>
    <t>≥  435 mm</t>
  </si>
  <si>
    <t>≥ 1 kV</t>
  </si>
  <si>
    <t>Tehnični (kataloški) podatki in risbe</t>
  </si>
  <si>
    <t>Navodilo za uporabo</t>
  </si>
  <si>
    <t>φ19</t>
  </si>
  <si>
    <t xml:space="preserve">5 &lt; α &lt; 25 </t>
  </si>
  <si>
    <r>
      <t xml:space="preserve">Ponudnik se obvezuje, da bo na poziv naročnika pred izborom omogočil ogled ponujenega blaga in dokumentacije (na območju R Sloveniji) ter po potrebi na zahtevo (velja za vse ponudnike) in med dobavo (izbrani ponudnik) naročnika omogočil testiranje blaga, od naročnika določeni ustrezni neodvisni strokovni instituciji, zaradi ugotovitve ustreznosti ponujenega blaga s tehničnimi pogoj.
</t>
    </r>
    <r>
      <rPr>
        <b/>
        <u/>
        <sz val="10"/>
        <rFont val="Arial"/>
        <family val="2"/>
        <charset val="238"/>
      </rPr>
      <t xml:space="preserve">Postopek in obveznosti
</t>
    </r>
    <r>
      <rPr>
        <sz val="10"/>
        <rFont val="Arial"/>
        <family val="2"/>
        <charset val="238"/>
      </rPr>
      <t xml:space="preserve">Naročnik si pridržuje pravico, da bo po lastni presoji pred odločitvijo o oddaji naročila izvedel za razpisano blago preizkuse ali preglede v neodvisni strokovni inštituciji. Preizkusi se bodo vršili po postopkih za tipske ali kosovne in druge preizkuse po ustreznih veljavnih standardih. Rezultati meritev preizkušenega blaga se bodo primerjali z zahtevami standardov in tipizacije Elektra Maribor, d.d., ter tehničnih razpisnih pogojev v razpisni dokumentaciji.
Ponudnik mora naročniku na njegovo pisno zahtevo v 5 dneh (ali rokih, ki so določeni v zahtevi) predložiti kose oziorma ustrezne dolžine razpisanega blaga, ki se običajno uporabljajo pri prevzemnih ali kosovnih preizkusih, v skladišče Elektra Maribor, Veselova ulica 6, 2000 Maribor.
Prevzem oziroma oddaja vzorcev bo potrjena z zapisnikom (reverzom). Rezultati o preizkušanju bodo podani v posebnem poročilu o preizkusih. Uradno poročilo (ali zapisnik) o preizkušanju je last naročnika. Pri preizkusih v neodvisni inštituciji je lahko prisoten tudi predstavnik ponudnika preizkušanega blaga.
V primeru poškodb ali namernega uničenja preizkušanca komisija v sestavi predstavnikov naročnika, ponudnika ali neodvisne inštitucije, ki izvaja meritve oceni škodo. Na podlagi zapisnika naročnik izplača odškodnino ponudniku.
V primeru, da je testni preizkus ponujenega blaga uspešno opravljen, to pomeni, da razpisano blago ustreza zahtevanim standardom in tehničnim razpisnim pogojem iz razpisne dokumentacije, stroški preizkusa bremenijo naročnika, v nasprotnem primeru pa ponudnika. Stroški preizkusov razpisanega blaga vključujejo stroške preizkusov meritev v neodvisni inštituciji.
Vzorce blaga, ki jih je predložil izbrani ponudnik za testne preizkuse zadrži naročnik. Vzorce blaga ostalih ponudnikov bo naročnik vrnil ponudnikom.
Če opravljeni testni preizkusi razpisanega blaga ne bodo ustrezali zahtevanim pogojem, bo naročnik takšno ponudbo smatral kot tehnično neustrezno in jo zavrnil kot nepopolno. </t>
    </r>
  </si>
  <si>
    <t xml:space="preserve">POTREBNO PRILOŽITI
</t>
  </si>
  <si>
    <t>Izvedba zaščitnih zabojev mora izolatorjem zagotoviti zadostno zaščito in mora izolatorje podpirati ter pri normalnih pogojih transporta in rokovanja na terenu preprečevati udarne poškodbe ali poškodbe ovojnine.</t>
  </si>
  <si>
    <t>Na izolatorju trajni odtis proizvajalca in leta proizvodnje</t>
  </si>
  <si>
    <t>PONUDBENI PREDRAČUN: KERAMIČNI IN STEKLENI IZOLATORJI</t>
  </si>
  <si>
    <t>Pozicija 1: Podporni keramični izolator 1 kV</t>
  </si>
  <si>
    <t>Pozicija 2: Podporni keramični izolator 24 kV s povečano površinsko razdaljo</t>
  </si>
  <si>
    <t>Pakiranje in dobava keramičnih in steklenih izolatorjev v škatlah v standardnih dobavnih količinah:
- podporni keramični izolator 1 kV (vključno s plastičnim vložkom) v šarži po 48 kosov, 
- podporni keramični izolator 24 kV s povečano površinsko razdaljo v šarži po 3 kose.
Izolatorji morajo biti pakirani tako, da so lahko varno dostavljeni na gradbišče. Velikost in teža posamezne enote pakiranja morata biti primerni za udobno rokovanje na terenu in pri postavljanju nadzemnega voda.</t>
  </si>
  <si>
    <t>Tehnične (kataloške) podatke in risbe mora ponudnik priložiti v .pdf formatu.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</si>
</sst>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6" x14ac:knownFonts="1">
    <font>
      <sz val="11"/>
      <color theme="1"/>
      <name val="Calibri"/>
      <family val="2"/>
      <charset val="238"/>
      <scheme val="minor"/>
    </font>
    <font>
      <sz val="10"/>
      <name val="Arial"/>
      <family val="2"/>
      <charset val="238"/>
    </font>
    <font>
      <b/>
      <sz val="10"/>
      <name val="Arial"/>
      <family val="2"/>
      <charset val="238"/>
    </font>
    <font>
      <b/>
      <i/>
      <sz val="10"/>
      <name val="Arial"/>
      <family val="2"/>
      <charset val="238"/>
    </font>
    <font>
      <b/>
      <u/>
      <sz val="10"/>
      <name val="Arial"/>
      <family val="2"/>
      <charset val="238"/>
    </font>
    <font>
      <i/>
      <sz val="10"/>
      <name val="Arial"/>
      <family val="2"/>
      <charset val="238"/>
    </font>
  </fonts>
  <fills count="4">
    <fill>
      <patternFill patternType="none"/>
    </fill>
    <fill>
      <patternFill patternType="gray125"/>
    </fill>
    <fill>
      <patternFill patternType="solid">
        <fgColor rgb="FFFFC000"/>
        <bgColor indexed="64"/>
      </patternFill>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99">
    <xf numFmtId="0" fontId="0" fillId="0" borderId="0" xfId="0"/>
    <xf numFmtId="0" fontId="2" fillId="0" borderId="0" xfId="0" applyFont="1" applyAlignment="1">
      <alignment horizontal="left" vertical="top"/>
    </xf>
    <xf numFmtId="0" fontId="1" fillId="0" borderId="0" xfId="0" applyFont="1" applyAlignment="1">
      <alignment vertical="top"/>
    </xf>
    <xf numFmtId="0" fontId="2" fillId="0" borderId="0" xfId="0" applyFont="1" applyAlignment="1">
      <alignment horizontal="right" vertical="top"/>
    </xf>
    <xf numFmtId="0" fontId="2" fillId="0" borderId="1" xfId="0" applyFont="1" applyBorder="1" applyAlignment="1">
      <alignment horizontal="left" vertical="top"/>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1" fillId="0" borderId="2" xfId="0" applyFont="1" applyBorder="1" applyAlignment="1">
      <alignment horizontal="center" vertical="top"/>
    </xf>
    <xf numFmtId="0" fontId="1" fillId="0" borderId="3" xfId="0" applyFont="1" applyBorder="1" applyAlignment="1">
      <alignment horizontal="center" vertical="top"/>
    </xf>
    <xf numFmtId="44" fontId="1" fillId="0" borderId="4" xfId="0" applyNumberFormat="1" applyFont="1" applyBorder="1" applyAlignment="1" applyProtection="1">
      <alignment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44" fontId="1" fillId="0" borderId="6" xfId="0" applyNumberFormat="1" applyFont="1" applyBorder="1" applyAlignment="1" applyProtection="1">
      <alignment vertical="top"/>
      <protection locked="0"/>
    </xf>
    <xf numFmtId="44" fontId="1" fillId="0" borderId="7" xfId="0" applyNumberFormat="1" applyFont="1" applyBorder="1" applyAlignment="1" applyProtection="1">
      <alignment vertical="top"/>
    </xf>
    <xf numFmtId="0" fontId="1" fillId="0" borderId="3" xfId="0" applyFont="1" applyBorder="1" applyAlignment="1">
      <alignment vertical="top"/>
    </xf>
    <xf numFmtId="0" fontId="1" fillId="0" borderId="6" xfId="0" applyFont="1" applyFill="1" applyBorder="1" applyAlignment="1">
      <alignment vertical="top" wrapText="1"/>
    </xf>
    <xf numFmtId="0" fontId="2" fillId="0" borderId="8" xfId="0" applyNumberFormat="1" applyFont="1" applyBorder="1" applyAlignment="1">
      <alignment horizontal="center" vertical="top" wrapText="1"/>
    </xf>
    <xf numFmtId="44" fontId="1" fillId="0" borderId="9" xfId="0" applyNumberFormat="1" applyFont="1" applyBorder="1" applyAlignment="1" applyProtection="1">
      <alignment vertical="top"/>
    </xf>
    <xf numFmtId="0" fontId="2" fillId="0" borderId="0" xfId="0" applyFont="1" applyBorder="1" applyAlignment="1">
      <alignment vertical="top"/>
    </xf>
    <xf numFmtId="0" fontId="1" fillId="0" borderId="0" xfId="0" applyFont="1" applyBorder="1" applyAlignment="1">
      <alignment vertical="top"/>
    </xf>
    <xf numFmtId="0" fontId="1" fillId="0" borderId="10" xfId="0" applyFont="1" applyBorder="1" applyAlignment="1">
      <alignment vertical="top"/>
    </xf>
    <xf numFmtId="0" fontId="2" fillId="0" borderId="12" xfId="0" applyFont="1" applyBorder="1" applyAlignment="1">
      <alignment horizontal="center" vertical="top" wrapText="1"/>
    </xf>
    <xf numFmtId="0" fontId="1" fillId="0" borderId="13" xfId="0" applyFont="1" applyBorder="1" applyAlignment="1">
      <alignment horizontal="center" vertical="top"/>
    </xf>
    <xf numFmtId="0" fontId="1" fillId="0" borderId="3" xfId="0" applyFont="1" applyBorder="1" applyAlignment="1">
      <alignment horizontal="center" vertical="top" wrapText="1"/>
    </xf>
    <xf numFmtId="0" fontId="1" fillId="0" borderId="14" xfId="0" applyFont="1" applyFill="1" applyBorder="1" applyAlignment="1">
      <alignment horizontal="center" vertical="top" wrapText="1"/>
    </xf>
    <xf numFmtId="0" fontId="1" fillId="0" borderId="14" xfId="0" applyFont="1" applyBorder="1" applyAlignment="1">
      <alignment horizontal="center" vertical="top" wrapText="1"/>
    </xf>
    <xf numFmtId="0" fontId="1" fillId="0" borderId="6" xfId="0" applyFont="1" applyBorder="1" applyAlignment="1">
      <alignment horizontal="center" vertical="top" wrapText="1"/>
    </xf>
    <xf numFmtId="0" fontId="1" fillId="0" borderId="1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16" xfId="0" applyFont="1" applyBorder="1" applyAlignment="1">
      <alignment horizontal="center" vertical="top"/>
    </xf>
    <xf numFmtId="0" fontId="1" fillId="0" borderId="17" xfId="0" applyFont="1" applyBorder="1" applyAlignment="1">
      <alignment horizontal="center" vertical="top"/>
    </xf>
    <xf numFmtId="0" fontId="1" fillId="0" borderId="18" xfId="0" applyFont="1" applyBorder="1" applyAlignment="1">
      <alignment vertical="top"/>
    </xf>
    <xf numFmtId="0" fontId="1" fillId="0" borderId="0" xfId="0" applyFont="1" applyBorder="1" applyAlignment="1" applyProtection="1">
      <alignment vertical="top"/>
      <protection locked="0"/>
    </xf>
    <xf numFmtId="0" fontId="1" fillId="0" borderId="19" xfId="0" applyFont="1" applyBorder="1" applyAlignment="1">
      <alignment vertical="top"/>
    </xf>
    <xf numFmtId="0" fontId="1" fillId="0" borderId="20" xfId="0" applyFont="1" applyBorder="1" applyAlignment="1">
      <alignment vertical="top"/>
    </xf>
    <xf numFmtId="0" fontId="1" fillId="0" borderId="21" xfId="0" applyFont="1" applyBorder="1" applyAlignment="1">
      <alignment vertical="top"/>
    </xf>
    <xf numFmtId="0" fontId="1" fillId="0" borderId="22" xfId="0" applyFont="1" applyBorder="1" applyAlignment="1">
      <alignment vertical="top"/>
    </xf>
    <xf numFmtId="0" fontId="1" fillId="0" borderId="3" xfId="0" applyFont="1" applyFill="1" applyBorder="1" applyAlignment="1">
      <alignment horizontal="center" vertical="top" wrapText="1"/>
    </xf>
    <xf numFmtId="0" fontId="2" fillId="0" borderId="1" xfId="0" applyFont="1" applyBorder="1" applyAlignment="1">
      <alignment vertical="top"/>
    </xf>
    <xf numFmtId="0" fontId="2" fillId="0" borderId="0" xfId="0" applyFont="1" applyAlignment="1">
      <alignment vertical="top"/>
    </xf>
    <xf numFmtId="0" fontId="2" fillId="0" borderId="11" xfId="0" applyFont="1" applyBorder="1" applyAlignment="1">
      <alignment horizontal="center" vertical="top" wrapText="1"/>
    </xf>
    <xf numFmtId="0" fontId="1" fillId="0" borderId="24" xfId="0" applyFont="1" applyBorder="1" applyAlignment="1">
      <alignment horizontal="center" vertical="top" wrapText="1"/>
    </xf>
    <xf numFmtId="0" fontId="1" fillId="0" borderId="25" xfId="0" applyFont="1" applyBorder="1" applyAlignment="1" applyProtection="1">
      <alignment horizontal="center" vertical="top" wrapText="1"/>
      <protection locked="0"/>
    </xf>
    <xf numFmtId="0" fontId="1" fillId="0" borderId="23" xfId="0" applyFont="1" applyBorder="1" applyAlignment="1" applyProtection="1">
      <alignment horizontal="center" vertical="top" wrapText="1"/>
      <protection locked="0"/>
    </xf>
    <xf numFmtId="0" fontId="1" fillId="0" borderId="7" xfId="0" applyFont="1" applyBorder="1" applyAlignment="1" applyProtection="1">
      <alignment horizontal="center" vertical="top" wrapText="1"/>
      <protection locked="0"/>
    </xf>
    <xf numFmtId="3" fontId="1" fillId="0" borderId="3" xfId="0" applyNumberFormat="1" applyFont="1" applyFill="1" applyBorder="1" applyAlignment="1">
      <alignment horizontal="center" vertical="top"/>
    </xf>
    <xf numFmtId="3" fontId="1" fillId="0" borderId="6" xfId="0" applyNumberFormat="1" applyFont="1" applyFill="1" applyBorder="1" applyAlignment="1">
      <alignment horizontal="center" vertical="top"/>
    </xf>
    <xf numFmtId="44" fontId="1" fillId="0" borderId="3" xfId="0" quotePrefix="1" applyNumberFormat="1" applyFont="1" applyBorder="1" applyAlignment="1" applyProtection="1">
      <alignment vertical="top"/>
      <protection locked="0"/>
    </xf>
    <xf numFmtId="0" fontId="5" fillId="0" borderId="30" xfId="0" applyFont="1" applyBorder="1" applyAlignment="1">
      <alignment horizontal="center" vertical="top" wrapText="1"/>
    </xf>
    <xf numFmtId="0" fontId="5" fillId="0" borderId="31" xfId="0" applyFont="1" applyBorder="1" applyAlignment="1">
      <alignment horizontal="center" vertical="top" wrapText="1"/>
    </xf>
    <xf numFmtId="0" fontId="1" fillId="0" borderId="30" xfId="0" applyFont="1" applyBorder="1" applyAlignment="1">
      <alignment horizontal="left" vertical="top" wrapText="1"/>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3" fillId="0" borderId="26" xfId="0" applyFont="1" applyBorder="1" applyAlignment="1">
      <alignment horizontal="center" vertical="top" wrapText="1"/>
    </xf>
    <xf numFmtId="0" fontId="3" fillId="0" borderId="27" xfId="0" applyFont="1" applyBorder="1" applyAlignment="1">
      <alignment horizontal="center" vertical="top" wrapText="1"/>
    </xf>
    <xf numFmtId="0" fontId="3" fillId="0" borderId="28" xfId="0" applyFont="1" applyBorder="1" applyAlignment="1">
      <alignment horizontal="center" vertical="top" wrapText="1"/>
    </xf>
    <xf numFmtId="0" fontId="3" fillId="0" borderId="29" xfId="0" applyFont="1" applyBorder="1" applyAlignment="1">
      <alignment horizontal="center" vertical="top" wrapText="1"/>
    </xf>
    <xf numFmtId="0" fontId="3" fillId="0" borderId="30" xfId="0" applyFont="1" applyBorder="1" applyAlignment="1">
      <alignment horizontal="center" vertical="top" wrapText="1"/>
    </xf>
    <xf numFmtId="0" fontId="3" fillId="0" borderId="31" xfId="0" applyFont="1" applyBorder="1" applyAlignment="1">
      <alignment horizontal="center" vertical="top" wrapText="1"/>
    </xf>
    <xf numFmtId="0" fontId="2" fillId="0" borderId="47" xfId="0" applyFont="1" applyBorder="1" applyAlignment="1">
      <alignment horizontal="left" vertical="top" wrapText="1"/>
    </xf>
    <xf numFmtId="0" fontId="2" fillId="0" borderId="39" xfId="0" applyFont="1" applyBorder="1" applyAlignment="1">
      <alignment horizontal="left" vertical="top" wrapText="1"/>
    </xf>
    <xf numFmtId="0" fontId="2" fillId="0" borderId="48" xfId="0" applyFont="1" applyBorder="1" applyAlignment="1">
      <alignment horizontal="left" vertical="top" wrapText="1"/>
    </xf>
    <xf numFmtId="0" fontId="1" fillId="0" borderId="28" xfId="0" applyFont="1" applyBorder="1" applyAlignment="1">
      <alignment horizontal="left" vertical="top" wrapText="1"/>
    </xf>
    <xf numFmtId="0" fontId="1" fillId="0" borderId="34" xfId="0" applyFont="1" applyBorder="1" applyAlignment="1">
      <alignment horizontal="left" vertical="top" wrapText="1"/>
    </xf>
    <xf numFmtId="0" fontId="1" fillId="0" borderId="35" xfId="0" applyFont="1" applyBorder="1" applyAlignment="1">
      <alignment horizontal="left" vertical="top" wrapText="1"/>
    </xf>
    <xf numFmtId="0" fontId="1" fillId="0" borderId="32" xfId="0" applyFont="1" applyBorder="1" applyAlignment="1">
      <alignment horizontal="left" vertical="top" wrapText="1"/>
    </xf>
    <xf numFmtId="0" fontId="1" fillId="0" borderId="43" xfId="0" applyFont="1" applyBorder="1" applyAlignment="1">
      <alignment horizontal="left" vertical="top" wrapText="1"/>
    </xf>
    <xf numFmtId="0" fontId="1" fillId="0" borderId="46" xfId="0" applyFont="1" applyBorder="1" applyAlignment="1">
      <alignment horizontal="left" vertical="top" wrapText="1"/>
    </xf>
    <xf numFmtId="0" fontId="3" fillId="3" borderId="38" xfId="0" applyFont="1" applyFill="1" applyBorder="1" applyAlignment="1">
      <alignment horizontal="center" vertical="top"/>
    </xf>
    <xf numFmtId="0" fontId="3" fillId="3" borderId="39" xfId="0" applyFont="1" applyFill="1" applyBorder="1" applyAlignment="1">
      <alignment horizontal="center" vertical="top"/>
    </xf>
    <xf numFmtId="0" fontId="3" fillId="3" borderId="40" xfId="0" applyFont="1" applyFill="1" applyBorder="1" applyAlignment="1">
      <alignment horizontal="center" vertical="top"/>
    </xf>
    <xf numFmtId="0" fontId="5" fillId="0" borderId="32" xfId="0" applyFont="1" applyBorder="1" applyAlignment="1">
      <alignment horizontal="center" vertical="top" wrapText="1"/>
    </xf>
    <xf numFmtId="0" fontId="5" fillId="0" borderId="33" xfId="0" applyFont="1" applyBorder="1" applyAlignment="1">
      <alignment horizontal="center" vertical="top" wrapText="1"/>
    </xf>
    <xf numFmtId="0" fontId="1" fillId="0" borderId="26" xfId="0" applyFont="1" applyBorder="1" applyAlignment="1">
      <alignment horizontal="left" vertical="top" wrapText="1"/>
    </xf>
    <xf numFmtId="0" fontId="1" fillId="0" borderId="44" xfId="0" applyFont="1" applyBorder="1" applyAlignment="1">
      <alignment horizontal="left" vertical="top" wrapText="1"/>
    </xf>
    <xf numFmtId="0" fontId="1" fillId="0" borderId="45" xfId="0" applyFont="1" applyBorder="1" applyAlignment="1">
      <alignment horizontal="left" vertical="top" wrapText="1"/>
    </xf>
    <xf numFmtId="49" fontId="1" fillId="0" borderId="28" xfId="0" applyNumberFormat="1" applyFont="1" applyBorder="1" applyAlignment="1">
      <alignment horizontal="left" vertical="top" wrapText="1"/>
    </xf>
    <xf numFmtId="49" fontId="1" fillId="0" borderId="34" xfId="0" applyNumberFormat="1" applyFont="1" applyBorder="1" applyAlignment="1">
      <alignment horizontal="left" vertical="top" wrapText="1"/>
    </xf>
    <xf numFmtId="49" fontId="1" fillId="0" borderId="35" xfId="0" applyNumberFormat="1" applyFont="1" applyBorder="1" applyAlignment="1">
      <alignment horizontal="left" vertical="top" wrapText="1"/>
    </xf>
    <xf numFmtId="0" fontId="3" fillId="3" borderId="49" xfId="0" applyFont="1" applyFill="1" applyBorder="1" applyAlignment="1">
      <alignment horizontal="center" vertical="top"/>
    </xf>
    <xf numFmtId="0" fontId="3" fillId="3" borderId="50" xfId="0" applyFont="1" applyFill="1" applyBorder="1" applyAlignment="1">
      <alignment horizontal="center" vertical="top"/>
    </xf>
    <xf numFmtId="0" fontId="3" fillId="3" borderId="51" xfId="0" applyFont="1" applyFill="1" applyBorder="1" applyAlignment="1">
      <alignment horizontal="center" vertical="top"/>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7" xfId="0" applyFont="1" applyBorder="1" applyAlignment="1">
      <alignment horizontal="left" vertical="top" wrapText="1"/>
    </xf>
    <xf numFmtId="0" fontId="3" fillId="2" borderId="38" xfId="0" applyFont="1" applyFill="1" applyBorder="1" applyAlignment="1">
      <alignment horizontal="center" vertical="top"/>
    </xf>
    <xf numFmtId="0" fontId="3" fillId="2" borderId="39" xfId="0" applyFont="1" applyFill="1" applyBorder="1" applyAlignment="1">
      <alignment horizontal="center" vertical="top"/>
    </xf>
    <xf numFmtId="0" fontId="3" fillId="2" borderId="40" xfId="0" applyFont="1" applyFill="1" applyBorder="1" applyAlignment="1">
      <alignment horizontal="center" vertical="top"/>
    </xf>
    <xf numFmtId="0" fontId="1" fillId="0" borderId="28" xfId="0" applyFont="1" applyFill="1" applyBorder="1" applyAlignment="1">
      <alignment horizontal="left" vertical="top" wrapText="1"/>
    </xf>
    <xf numFmtId="0" fontId="1" fillId="0" borderId="34" xfId="0" applyFont="1" applyFill="1" applyBorder="1" applyAlignment="1">
      <alignment horizontal="left" vertical="top" wrapText="1"/>
    </xf>
    <xf numFmtId="0" fontId="1" fillId="0" borderId="35" xfId="0" applyFont="1" applyFill="1" applyBorder="1" applyAlignment="1">
      <alignment horizontal="left" vertical="top" wrapText="1"/>
    </xf>
    <xf numFmtId="0" fontId="2" fillId="0" borderId="38" xfId="0" applyFont="1" applyBorder="1" applyAlignment="1">
      <alignment horizontal="center" vertical="top"/>
    </xf>
    <xf numFmtId="0" fontId="2" fillId="0" borderId="39" xfId="0" applyFont="1" applyBorder="1" applyAlignment="1">
      <alignment horizontal="center" vertical="top"/>
    </xf>
    <xf numFmtId="0" fontId="2" fillId="0" borderId="40" xfId="0" applyFont="1" applyBorder="1" applyAlignment="1">
      <alignment horizontal="center" vertical="top"/>
    </xf>
    <xf numFmtId="0" fontId="1" fillId="0" borderId="41" xfId="0" applyFont="1" applyBorder="1" applyAlignment="1">
      <alignment horizontal="left" vertical="top" wrapText="1"/>
    </xf>
    <xf numFmtId="0" fontId="1" fillId="0" borderId="42" xfId="0" applyFont="1" applyBorder="1" applyAlignment="1">
      <alignment horizontal="left" vertical="top" wrapText="1"/>
    </xf>
    <xf numFmtId="0" fontId="1" fillId="0" borderId="33" xfId="0" applyFont="1" applyBorder="1" applyAlignment="1">
      <alignment horizontal="left" vertical="top" wrapText="1"/>
    </xf>
  </cellXfs>
  <cellStyles count="2">
    <cellStyle name="Navadno" xfId="0" builtinId="0"/>
    <cellStyle name="Navadno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tabSelected="1" view="pageBreakPreview" zoomScaleNormal="100" zoomScaleSheetLayoutView="100" workbookViewId="0">
      <selection activeCell="E4" sqref="E4"/>
    </sheetView>
  </sheetViews>
  <sheetFormatPr defaultRowHeight="12.75" x14ac:dyDescent="0.25"/>
  <cols>
    <col min="1" max="1" width="4.7109375" style="2" customWidth="1"/>
    <col min="2" max="2" width="60.7109375" style="2" customWidth="1"/>
    <col min="3" max="4" width="8.7109375" style="2" customWidth="1"/>
    <col min="5" max="8" width="20.7109375" style="2" customWidth="1"/>
    <col min="9" max="16384" width="9.140625" style="2"/>
  </cols>
  <sheetData>
    <row r="1" spans="1:8" x14ac:dyDescent="0.25">
      <c r="A1" s="1" t="s">
        <v>74</v>
      </c>
      <c r="F1" s="3" t="s">
        <v>29</v>
      </c>
    </row>
    <row r="2" spans="1:8" x14ac:dyDescent="0.25">
      <c r="A2" s="1"/>
    </row>
    <row r="3" spans="1:8" ht="38.25" x14ac:dyDescent="0.25">
      <c r="A3" s="4" t="s">
        <v>9</v>
      </c>
      <c r="B3" s="38" t="s">
        <v>39</v>
      </c>
      <c r="C3" s="5" t="s">
        <v>10</v>
      </c>
      <c r="D3" s="5" t="s">
        <v>11</v>
      </c>
      <c r="E3" s="6" t="s">
        <v>12</v>
      </c>
      <c r="F3" s="6" t="s">
        <v>13</v>
      </c>
    </row>
    <row r="4" spans="1:8" x14ac:dyDescent="0.25">
      <c r="A4" s="7">
        <v>1</v>
      </c>
      <c r="B4" s="14" t="s">
        <v>34</v>
      </c>
      <c r="C4" s="45">
        <v>2000</v>
      </c>
      <c r="D4" s="8" t="s">
        <v>16</v>
      </c>
      <c r="E4" s="47"/>
      <c r="F4" s="9">
        <f>C4*E4</f>
        <v>0</v>
      </c>
    </row>
    <row r="5" spans="1:8" x14ac:dyDescent="0.25">
      <c r="A5" s="10">
        <v>2</v>
      </c>
      <c r="B5" s="15" t="s">
        <v>35</v>
      </c>
      <c r="C5" s="46">
        <v>720</v>
      </c>
      <c r="D5" s="11" t="s">
        <v>16</v>
      </c>
      <c r="E5" s="12"/>
      <c r="F5" s="13">
        <f>C5*E5</f>
        <v>0</v>
      </c>
    </row>
    <row r="6" spans="1:8" ht="38.25" x14ac:dyDescent="0.25">
      <c r="E6" s="16" t="s">
        <v>26</v>
      </c>
      <c r="F6" s="17">
        <f>F4+F5</f>
        <v>0</v>
      </c>
    </row>
    <row r="8" spans="1:8" x14ac:dyDescent="0.25">
      <c r="C8" s="18" t="s">
        <v>14</v>
      </c>
    </row>
    <row r="9" spans="1:8" x14ac:dyDescent="0.25">
      <c r="C9" s="19"/>
    </row>
    <row r="10" spans="1:8" x14ac:dyDescent="0.25">
      <c r="C10" s="18" t="s">
        <v>15</v>
      </c>
    </row>
    <row r="11" spans="1:8" x14ac:dyDescent="0.25">
      <c r="C11" s="19"/>
    </row>
    <row r="12" spans="1:8" x14ac:dyDescent="0.25">
      <c r="C12" s="19"/>
    </row>
    <row r="13" spans="1:8" x14ac:dyDescent="0.25">
      <c r="A13" s="1" t="s">
        <v>36</v>
      </c>
    </row>
    <row r="14" spans="1:8" x14ac:dyDescent="0.25">
      <c r="A14" s="79" t="s">
        <v>75</v>
      </c>
      <c r="B14" s="80"/>
      <c r="C14" s="80"/>
      <c r="D14" s="80"/>
      <c r="E14" s="80"/>
      <c r="F14" s="81"/>
    </row>
    <row r="15" spans="1:8" ht="25.5" x14ac:dyDescent="0.25">
      <c r="A15" s="20"/>
      <c r="B15" s="59" t="s">
        <v>2</v>
      </c>
      <c r="C15" s="60"/>
      <c r="D15" s="61"/>
      <c r="E15" s="40" t="s">
        <v>3</v>
      </c>
      <c r="F15" s="21" t="s">
        <v>40</v>
      </c>
      <c r="H15" s="39"/>
    </row>
    <row r="16" spans="1:8" ht="26.45" customHeight="1" x14ac:dyDescent="0.25">
      <c r="A16" s="22">
        <v>1</v>
      </c>
      <c r="B16" s="73" t="s">
        <v>20</v>
      </c>
      <c r="C16" s="74"/>
      <c r="D16" s="75"/>
      <c r="E16" s="41"/>
      <c r="F16" s="42"/>
    </row>
    <row r="17" spans="1:6" x14ac:dyDescent="0.25">
      <c r="A17" s="7">
        <v>2</v>
      </c>
      <c r="B17" s="62" t="s">
        <v>51</v>
      </c>
      <c r="C17" s="63"/>
      <c r="D17" s="64"/>
      <c r="E17" s="23" t="s">
        <v>0</v>
      </c>
      <c r="F17" s="28"/>
    </row>
    <row r="18" spans="1:6" ht="25.5" x14ac:dyDescent="0.25">
      <c r="A18" s="7">
        <v>3</v>
      </c>
      <c r="B18" s="62" t="s">
        <v>50</v>
      </c>
      <c r="C18" s="63"/>
      <c r="D18" s="64"/>
      <c r="E18" s="23" t="s">
        <v>37</v>
      </c>
      <c r="F18" s="28"/>
    </row>
    <row r="19" spans="1:6" x14ac:dyDescent="0.25">
      <c r="A19" s="7">
        <v>4</v>
      </c>
      <c r="B19" s="62" t="s">
        <v>1</v>
      </c>
      <c r="C19" s="63"/>
      <c r="D19" s="64"/>
      <c r="E19" s="23" t="s">
        <v>65</v>
      </c>
      <c r="F19" s="28"/>
    </row>
    <row r="20" spans="1:6" x14ac:dyDescent="0.25">
      <c r="A20" s="7">
        <v>5</v>
      </c>
      <c r="B20" s="62" t="s">
        <v>8</v>
      </c>
      <c r="C20" s="63"/>
      <c r="D20" s="64"/>
      <c r="E20" s="23" t="s">
        <v>24</v>
      </c>
      <c r="F20" s="28"/>
    </row>
    <row r="21" spans="1:6" ht="26.45" customHeight="1" x14ac:dyDescent="0.25">
      <c r="A21" s="7">
        <v>6</v>
      </c>
      <c r="B21" s="62" t="s">
        <v>42</v>
      </c>
      <c r="C21" s="63"/>
      <c r="D21" s="64"/>
      <c r="E21" s="24" t="s">
        <v>68</v>
      </c>
      <c r="F21" s="43"/>
    </row>
    <row r="22" spans="1:6" x14ac:dyDescent="0.25">
      <c r="A22" s="7">
        <v>7</v>
      </c>
      <c r="B22" s="62" t="s">
        <v>21</v>
      </c>
      <c r="C22" s="63"/>
      <c r="D22" s="64"/>
      <c r="E22" s="25" t="s">
        <v>22</v>
      </c>
      <c r="F22" s="43"/>
    </row>
    <row r="23" spans="1:6" x14ac:dyDescent="0.25">
      <c r="A23" s="7">
        <v>8</v>
      </c>
      <c r="B23" s="62" t="s">
        <v>73</v>
      </c>
      <c r="C23" s="63"/>
      <c r="D23" s="64"/>
      <c r="E23" s="25" t="s">
        <v>46</v>
      </c>
      <c r="F23" s="43"/>
    </row>
    <row r="24" spans="1:6" x14ac:dyDescent="0.25">
      <c r="A24" s="7">
        <v>9</v>
      </c>
      <c r="B24" s="76" t="s">
        <v>58</v>
      </c>
      <c r="C24" s="77"/>
      <c r="D24" s="78"/>
      <c r="E24" s="23" t="s">
        <v>46</v>
      </c>
      <c r="F24" s="28"/>
    </row>
    <row r="25" spans="1:6" x14ac:dyDescent="0.25">
      <c r="A25" s="7">
        <v>10</v>
      </c>
      <c r="B25" s="62" t="s">
        <v>59</v>
      </c>
      <c r="C25" s="63"/>
      <c r="D25" s="64"/>
      <c r="E25" s="23" t="s">
        <v>46</v>
      </c>
      <c r="F25" s="28"/>
    </row>
    <row r="26" spans="1:6" x14ac:dyDescent="0.25">
      <c r="A26" s="7">
        <v>11</v>
      </c>
      <c r="B26" s="62" t="s">
        <v>41</v>
      </c>
      <c r="C26" s="63"/>
      <c r="D26" s="64"/>
      <c r="E26" s="25" t="s">
        <v>31</v>
      </c>
      <c r="F26" s="43"/>
    </row>
    <row r="27" spans="1:6" x14ac:dyDescent="0.25">
      <c r="A27" s="10">
        <v>12</v>
      </c>
      <c r="B27" s="50" t="s">
        <v>7</v>
      </c>
      <c r="C27" s="51"/>
      <c r="D27" s="52"/>
      <c r="E27" s="26" t="s">
        <v>30</v>
      </c>
      <c r="F27" s="44"/>
    </row>
    <row r="28" spans="1:6" ht="26.45" customHeight="1" x14ac:dyDescent="0.25">
      <c r="A28" s="7">
        <v>13</v>
      </c>
      <c r="B28" s="62" t="s">
        <v>43</v>
      </c>
      <c r="C28" s="63"/>
      <c r="D28" s="64"/>
      <c r="E28" s="53" t="s">
        <v>47</v>
      </c>
      <c r="F28" s="54"/>
    </row>
    <row r="29" spans="1:6" ht="26.45" customHeight="1" x14ac:dyDescent="0.25">
      <c r="A29" s="7">
        <v>14</v>
      </c>
      <c r="B29" s="62" t="s">
        <v>60</v>
      </c>
      <c r="C29" s="63"/>
      <c r="D29" s="64"/>
      <c r="E29" s="55" t="s">
        <v>71</v>
      </c>
      <c r="F29" s="56"/>
    </row>
    <row r="30" spans="1:6" x14ac:dyDescent="0.25">
      <c r="A30" s="10">
        <v>15</v>
      </c>
      <c r="B30" s="50" t="s">
        <v>66</v>
      </c>
      <c r="C30" s="51"/>
      <c r="D30" s="52"/>
      <c r="E30" s="57" t="s">
        <v>47</v>
      </c>
      <c r="F30" s="58"/>
    </row>
    <row r="31" spans="1:6" ht="26.45" customHeight="1" x14ac:dyDescent="0.25">
      <c r="A31" s="27">
        <v>16</v>
      </c>
      <c r="B31" s="65" t="s">
        <v>61</v>
      </c>
      <c r="C31" s="66"/>
      <c r="D31" s="67"/>
      <c r="E31" s="71" t="s">
        <v>49</v>
      </c>
      <c r="F31" s="72"/>
    </row>
    <row r="32" spans="1:6" x14ac:dyDescent="0.25">
      <c r="A32" s="27">
        <v>17</v>
      </c>
      <c r="B32" s="65" t="s">
        <v>62</v>
      </c>
      <c r="C32" s="66"/>
      <c r="D32" s="67"/>
      <c r="E32" s="71" t="s">
        <v>49</v>
      </c>
      <c r="F32" s="72"/>
    </row>
    <row r="33" spans="1:8" x14ac:dyDescent="0.25">
      <c r="A33" s="10">
        <v>18</v>
      </c>
      <c r="B33" s="50" t="s">
        <v>67</v>
      </c>
      <c r="C33" s="51"/>
      <c r="D33" s="52"/>
      <c r="E33" s="48" t="s">
        <v>49</v>
      </c>
      <c r="F33" s="49"/>
    </row>
    <row r="34" spans="1:8" x14ac:dyDescent="0.25">
      <c r="A34" s="68" t="s">
        <v>76</v>
      </c>
      <c r="B34" s="69"/>
      <c r="C34" s="69"/>
      <c r="D34" s="69"/>
      <c r="E34" s="69"/>
      <c r="F34" s="70"/>
    </row>
    <row r="35" spans="1:8" ht="25.5" x14ac:dyDescent="0.25">
      <c r="A35" s="20"/>
      <c r="B35" s="59" t="s">
        <v>2</v>
      </c>
      <c r="C35" s="60"/>
      <c r="D35" s="61"/>
      <c r="E35" s="40" t="s">
        <v>3</v>
      </c>
      <c r="F35" s="21" t="s">
        <v>40</v>
      </c>
      <c r="H35" s="39"/>
    </row>
    <row r="36" spans="1:8" ht="26.45" customHeight="1" x14ac:dyDescent="0.25">
      <c r="A36" s="22">
        <v>1</v>
      </c>
      <c r="B36" s="73" t="s">
        <v>20</v>
      </c>
      <c r="C36" s="74"/>
      <c r="D36" s="75"/>
      <c r="E36" s="41"/>
      <c r="F36" s="42"/>
    </row>
    <row r="37" spans="1:8" ht="25.5" x14ac:dyDescent="0.25">
      <c r="A37" s="7">
        <v>2</v>
      </c>
      <c r="B37" s="62" t="s">
        <v>52</v>
      </c>
      <c r="C37" s="63"/>
      <c r="D37" s="64"/>
      <c r="E37" s="23" t="s">
        <v>45</v>
      </c>
      <c r="F37" s="28"/>
    </row>
    <row r="38" spans="1:8" ht="25.5" x14ac:dyDescent="0.25">
      <c r="A38" s="7">
        <v>3</v>
      </c>
      <c r="B38" s="62" t="s">
        <v>50</v>
      </c>
      <c r="C38" s="63"/>
      <c r="D38" s="64"/>
      <c r="E38" s="23" t="s">
        <v>37</v>
      </c>
      <c r="F38" s="28"/>
    </row>
    <row r="39" spans="1:8" x14ac:dyDescent="0.25">
      <c r="A39" s="7">
        <v>4</v>
      </c>
      <c r="B39" s="62" t="s">
        <v>1</v>
      </c>
      <c r="C39" s="63"/>
      <c r="D39" s="64"/>
      <c r="E39" s="37" t="s">
        <v>63</v>
      </c>
      <c r="F39" s="28"/>
    </row>
    <row r="40" spans="1:8" x14ac:dyDescent="0.25">
      <c r="A40" s="27">
        <v>5</v>
      </c>
      <c r="B40" s="90" t="s">
        <v>4</v>
      </c>
      <c r="C40" s="91"/>
      <c r="D40" s="92"/>
      <c r="E40" s="23" t="s">
        <v>23</v>
      </c>
      <c r="F40" s="28"/>
    </row>
    <row r="41" spans="1:8" x14ac:dyDescent="0.25">
      <c r="A41" s="7">
        <v>6</v>
      </c>
      <c r="B41" s="90" t="s">
        <v>5</v>
      </c>
      <c r="C41" s="91"/>
      <c r="D41" s="92"/>
      <c r="E41" s="23" t="s">
        <v>6</v>
      </c>
      <c r="F41" s="28"/>
    </row>
    <row r="42" spans="1:8" x14ac:dyDescent="0.25">
      <c r="A42" s="7">
        <v>7</v>
      </c>
      <c r="B42" s="62" t="s">
        <v>8</v>
      </c>
      <c r="C42" s="63"/>
      <c r="D42" s="64"/>
      <c r="E42" s="23" t="s">
        <v>24</v>
      </c>
      <c r="F42" s="28"/>
    </row>
    <row r="43" spans="1:8" x14ac:dyDescent="0.25">
      <c r="A43" s="27">
        <v>8</v>
      </c>
      <c r="B43" s="62" t="s">
        <v>53</v>
      </c>
      <c r="C43" s="63"/>
      <c r="D43" s="64"/>
      <c r="E43" s="24" t="s">
        <v>64</v>
      </c>
      <c r="F43" s="43"/>
    </row>
    <row r="44" spans="1:8" x14ac:dyDescent="0.25">
      <c r="A44" s="7">
        <v>9</v>
      </c>
      <c r="B44" s="62" t="s">
        <v>54</v>
      </c>
      <c r="C44" s="63"/>
      <c r="D44" s="64"/>
      <c r="E44" s="24" t="s">
        <v>69</v>
      </c>
      <c r="F44" s="43"/>
    </row>
    <row r="45" spans="1:8" x14ac:dyDescent="0.25">
      <c r="A45" s="7">
        <v>10</v>
      </c>
      <c r="B45" s="62" t="s">
        <v>55</v>
      </c>
      <c r="C45" s="63"/>
      <c r="D45" s="64"/>
      <c r="E45" s="24" t="s">
        <v>38</v>
      </c>
      <c r="F45" s="43"/>
    </row>
    <row r="46" spans="1:8" x14ac:dyDescent="0.25">
      <c r="A46" s="7">
        <v>11</v>
      </c>
      <c r="B46" s="62" t="s">
        <v>56</v>
      </c>
      <c r="C46" s="63"/>
      <c r="D46" s="64"/>
      <c r="E46" s="24" t="s">
        <v>44</v>
      </c>
      <c r="F46" s="43"/>
    </row>
    <row r="47" spans="1:8" x14ac:dyDescent="0.25">
      <c r="A47" s="27">
        <v>12</v>
      </c>
      <c r="B47" s="62" t="s">
        <v>21</v>
      </c>
      <c r="C47" s="63"/>
      <c r="D47" s="64"/>
      <c r="E47" s="25" t="s">
        <v>22</v>
      </c>
      <c r="F47" s="43"/>
    </row>
    <row r="48" spans="1:8" x14ac:dyDescent="0.25">
      <c r="A48" s="7">
        <v>13</v>
      </c>
      <c r="B48" s="62" t="s">
        <v>73</v>
      </c>
      <c r="C48" s="63"/>
      <c r="D48" s="64"/>
      <c r="E48" s="25" t="s">
        <v>46</v>
      </c>
      <c r="F48" s="43"/>
    </row>
    <row r="49" spans="1:6" x14ac:dyDescent="0.25">
      <c r="A49" s="7">
        <v>14</v>
      </c>
      <c r="B49" s="62" t="s">
        <v>57</v>
      </c>
      <c r="C49" s="63"/>
      <c r="D49" s="64"/>
      <c r="E49" s="23" t="s">
        <v>46</v>
      </c>
      <c r="F49" s="28"/>
    </row>
    <row r="50" spans="1:6" x14ac:dyDescent="0.25">
      <c r="A50" s="27">
        <v>15</v>
      </c>
      <c r="B50" s="62" t="s">
        <v>59</v>
      </c>
      <c r="C50" s="63"/>
      <c r="D50" s="64"/>
      <c r="E50" s="23" t="s">
        <v>46</v>
      </c>
      <c r="F50" s="28"/>
    </row>
    <row r="51" spans="1:6" x14ac:dyDescent="0.25">
      <c r="A51" s="7">
        <v>16</v>
      </c>
      <c r="B51" s="62" t="s">
        <v>41</v>
      </c>
      <c r="C51" s="63"/>
      <c r="D51" s="64"/>
      <c r="E51" s="25" t="s">
        <v>31</v>
      </c>
      <c r="F51" s="43"/>
    </row>
    <row r="52" spans="1:6" x14ac:dyDescent="0.25">
      <c r="A52" s="10">
        <v>17</v>
      </c>
      <c r="B52" s="50" t="s">
        <v>7</v>
      </c>
      <c r="C52" s="51"/>
      <c r="D52" s="52"/>
      <c r="E52" s="26" t="s">
        <v>30</v>
      </c>
      <c r="F52" s="44"/>
    </row>
    <row r="53" spans="1:6" ht="26.45" customHeight="1" x14ac:dyDescent="0.25">
      <c r="A53" s="27">
        <v>18</v>
      </c>
      <c r="B53" s="62" t="s">
        <v>43</v>
      </c>
      <c r="C53" s="63"/>
      <c r="D53" s="64"/>
      <c r="E53" s="53" t="s">
        <v>47</v>
      </c>
      <c r="F53" s="54"/>
    </row>
    <row r="54" spans="1:6" ht="26.45" customHeight="1" x14ac:dyDescent="0.25">
      <c r="A54" s="7">
        <v>19</v>
      </c>
      <c r="B54" s="62" t="s">
        <v>60</v>
      </c>
      <c r="C54" s="63"/>
      <c r="D54" s="64"/>
      <c r="E54" s="55" t="s">
        <v>47</v>
      </c>
      <c r="F54" s="56"/>
    </row>
    <row r="55" spans="1:6" x14ac:dyDescent="0.25">
      <c r="A55" s="10">
        <v>20</v>
      </c>
      <c r="B55" s="50" t="s">
        <v>66</v>
      </c>
      <c r="C55" s="51"/>
      <c r="D55" s="52"/>
      <c r="E55" s="57" t="s">
        <v>47</v>
      </c>
      <c r="F55" s="58"/>
    </row>
    <row r="56" spans="1:6" ht="26.45" customHeight="1" x14ac:dyDescent="0.25">
      <c r="A56" s="27">
        <v>21</v>
      </c>
      <c r="B56" s="65" t="s">
        <v>61</v>
      </c>
      <c r="C56" s="66"/>
      <c r="D56" s="67"/>
      <c r="E56" s="71" t="s">
        <v>49</v>
      </c>
      <c r="F56" s="72"/>
    </row>
    <row r="57" spans="1:6" x14ac:dyDescent="0.25">
      <c r="A57" s="27">
        <v>22</v>
      </c>
      <c r="B57" s="65" t="s">
        <v>62</v>
      </c>
      <c r="C57" s="66"/>
      <c r="D57" s="67"/>
      <c r="E57" s="71" t="s">
        <v>49</v>
      </c>
      <c r="F57" s="72"/>
    </row>
    <row r="58" spans="1:6" x14ac:dyDescent="0.25">
      <c r="A58" s="10">
        <v>23</v>
      </c>
      <c r="B58" s="50" t="s">
        <v>67</v>
      </c>
      <c r="C58" s="51"/>
      <c r="D58" s="52"/>
      <c r="E58" s="48" t="s">
        <v>49</v>
      </c>
      <c r="F58" s="49"/>
    </row>
    <row r="59" spans="1:6" x14ac:dyDescent="0.25">
      <c r="A59" s="87" t="s">
        <v>19</v>
      </c>
      <c r="B59" s="88"/>
      <c r="C59" s="88"/>
      <c r="D59" s="88"/>
      <c r="E59" s="88"/>
      <c r="F59" s="89"/>
    </row>
    <row r="60" spans="1:6" ht="106.9" customHeight="1" x14ac:dyDescent="0.25">
      <c r="A60" s="22">
        <v>1</v>
      </c>
      <c r="B60" s="73" t="s">
        <v>77</v>
      </c>
      <c r="C60" s="74"/>
      <c r="D60" s="74"/>
      <c r="E60" s="74"/>
      <c r="F60" s="86"/>
    </row>
    <row r="61" spans="1:6" x14ac:dyDescent="0.25">
      <c r="A61" s="7">
        <v>2</v>
      </c>
      <c r="B61" s="84" t="s">
        <v>17</v>
      </c>
      <c r="C61" s="84"/>
      <c r="D61" s="84"/>
      <c r="E61" s="84"/>
      <c r="F61" s="85"/>
    </row>
    <row r="62" spans="1:6" ht="30" customHeight="1" x14ac:dyDescent="0.25">
      <c r="A62" s="7">
        <v>3</v>
      </c>
      <c r="B62" s="84" t="s">
        <v>72</v>
      </c>
      <c r="C62" s="84"/>
      <c r="D62" s="84"/>
      <c r="E62" s="84"/>
      <c r="F62" s="85"/>
    </row>
    <row r="63" spans="1:6" x14ac:dyDescent="0.25">
      <c r="A63" s="10">
        <v>4</v>
      </c>
      <c r="B63" s="82" t="s">
        <v>18</v>
      </c>
      <c r="C63" s="82"/>
      <c r="D63" s="82"/>
      <c r="E63" s="82"/>
      <c r="F63" s="83"/>
    </row>
    <row r="64" spans="1:6" x14ac:dyDescent="0.25">
      <c r="A64" s="87" t="s">
        <v>27</v>
      </c>
      <c r="B64" s="88"/>
      <c r="C64" s="88"/>
      <c r="D64" s="88"/>
      <c r="E64" s="88"/>
      <c r="F64" s="89"/>
    </row>
    <row r="65" spans="1:6" ht="30" customHeight="1" x14ac:dyDescent="0.25">
      <c r="A65" s="29">
        <v>1</v>
      </c>
      <c r="B65" s="96" t="s">
        <v>48</v>
      </c>
      <c r="C65" s="96"/>
      <c r="D65" s="96"/>
      <c r="E65" s="96"/>
      <c r="F65" s="97"/>
    </row>
    <row r="66" spans="1:6" x14ac:dyDescent="0.25">
      <c r="A66" s="30">
        <v>2</v>
      </c>
      <c r="B66" s="65" t="s">
        <v>78</v>
      </c>
      <c r="C66" s="66"/>
      <c r="D66" s="66"/>
      <c r="E66" s="66"/>
      <c r="F66" s="98"/>
    </row>
    <row r="67" spans="1:6" ht="306" customHeight="1" x14ac:dyDescent="0.25">
      <c r="A67" s="10">
        <v>3</v>
      </c>
      <c r="B67" s="82" t="s">
        <v>70</v>
      </c>
      <c r="C67" s="82"/>
      <c r="D67" s="82"/>
      <c r="E67" s="82"/>
      <c r="F67" s="83"/>
    </row>
    <row r="68" spans="1:6" x14ac:dyDescent="0.25">
      <c r="A68" s="87" t="s">
        <v>25</v>
      </c>
      <c r="B68" s="88"/>
      <c r="C68" s="88"/>
      <c r="D68" s="88"/>
      <c r="E68" s="88"/>
      <c r="F68" s="89"/>
    </row>
    <row r="69" spans="1:6" ht="15" customHeight="1" x14ac:dyDescent="0.25">
      <c r="A69" s="7">
        <v>1</v>
      </c>
      <c r="B69" s="84" t="s">
        <v>32</v>
      </c>
      <c r="C69" s="84"/>
      <c r="D69" s="84"/>
      <c r="E69" s="84"/>
      <c r="F69" s="85"/>
    </row>
    <row r="70" spans="1:6" ht="15" customHeight="1" x14ac:dyDescent="0.25">
      <c r="A70" s="7">
        <v>2</v>
      </c>
      <c r="B70" s="84" t="s">
        <v>33</v>
      </c>
      <c r="C70" s="84"/>
      <c r="D70" s="84"/>
      <c r="E70" s="84"/>
      <c r="F70" s="85"/>
    </row>
    <row r="71" spans="1:6" ht="30" customHeight="1" x14ac:dyDescent="0.25">
      <c r="A71" s="31"/>
      <c r="B71" s="19"/>
      <c r="C71" s="18" t="s">
        <v>14</v>
      </c>
      <c r="D71" s="19"/>
      <c r="E71" s="32"/>
      <c r="F71" s="33"/>
    </row>
    <row r="72" spans="1:6" x14ac:dyDescent="0.25">
      <c r="A72" s="31"/>
      <c r="B72" s="19"/>
      <c r="C72" s="19"/>
      <c r="D72" s="19"/>
      <c r="E72" s="19"/>
      <c r="F72" s="33"/>
    </row>
    <row r="73" spans="1:6" x14ac:dyDescent="0.25">
      <c r="A73" s="31"/>
      <c r="B73" s="19"/>
      <c r="C73" s="18" t="s">
        <v>15</v>
      </c>
      <c r="D73" s="19"/>
      <c r="F73" s="33"/>
    </row>
    <row r="74" spans="1:6" x14ac:dyDescent="0.25">
      <c r="A74" s="34"/>
      <c r="B74" s="35"/>
      <c r="C74" s="35"/>
      <c r="D74" s="35"/>
      <c r="E74" s="35"/>
      <c r="F74" s="36"/>
    </row>
    <row r="76" spans="1:6" x14ac:dyDescent="0.25">
      <c r="A76" s="93" t="s">
        <v>28</v>
      </c>
      <c r="B76" s="94"/>
      <c r="C76" s="94"/>
      <c r="D76" s="94"/>
      <c r="E76" s="94"/>
      <c r="F76" s="95"/>
    </row>
  </sheetData>
  <sheetProtection algorithmName="SHA-512" hashValue="7rStQSHWZ9o1usezf/vaUayT3NMl4TKwWaOw0Py25C4IDI28Z0ldmwHKzirKpoOu6TdSdJ/iphd1UMS5RzMAqw==" saltValue="tbnzvFwAmLoet+iXsjNqJw==" spinCount="100000" sheet="1" selectLockedCells="1"/>
  <mergeCells count="70">
    <mergeCell ref="E53:F53"/>
    <mergeCell ref="E54:F54"/>
    <mergeCell ref="E55:F55"/>
    <mergeCell ref="E56:F56"/>
    <mergeCell ref="E57:F57"/>
    <mergeCell ref="E58:F58"/>
    <mergeCell ref="A76:F76"/>
    <mergeCell ref="A68:F68"/>
    <mergeCell ref="B65:F65"/>
    <mergeCell ref="B66:F66"/>
    <mergeCell ref="A64:F64"/>
    <mergeCell ref="B67:F67"/>
    <mergeCell ref="B69:F69"/>
    <mergeCell ref="B70:F70"/>
    <mergeCell ref="B58:D58"/>
    <mergeCell ref="B57:D57"/>
    <mergeCell ref="B41:D41"/>
    <mergeCell ref="B56:D56"/>
    <mergeCell ref="B53:D53"/>
    <mergeCell ref="B54:D54"/>
    <mergeCell ref="B39:D39"/>
    <mergeCell ref="B40:D40"/>
    <mergeCell ref="B46:D46"/>
    <mergeCell ref="B36:D36"/>
    <mergeCell ref="B37:D37"/>
    <mergeCell ref="B51:D51"/>
    <mergeCell ref="B52:D52"/>
    <mergeCell ref="B38:D38"/>
    <mergeCell ref="B44:D44"/>
    <mergeCell ref="B45:D45"/>
    <mergeCell ref="B43:D43"/>
    <mergeCell ref="A34:F34"/>
    <mergeCell ref="B60:F60"/>
    <mergeCell ref="B61:F61"/>
    <mergeCell ref="A59:F59"/>
    <mergeCell ref="B42:D42"/>
    <mergeCell ref="B63:F63"/>
    <mergeCell ref="B47:D47"/>
    <mergeCell ref="B48:D48"/>
    <mergeCell ref="B49:D49"/>
    <mergeCell ref="B55:D55"/>
    <mergeCell ref="B50:D50"/>
    <mergeCell ref="B62:F62"/>
    <mergeCell ref="B15:D15"/>
    <mergeCell ref="A14:F14"/>
    <mergeCell ref="B29:D29"/>
    <mergeCell ref="E32:F32"/>
    <mergeCell ref="B31:D31"/>
    <mergeCell ref="B32:D32"/>
    <mergeCell ref="B22:D22"/>
    <mergeCell ref="B27:D27"/>
    <mergeCell ref="E28:F28"/>
    <mergeCell ref="E29:F29"/>
    <mergeCell ref="E30:F30"/>
    <mergeCell ref="E31:F31"/>
    <mergeCell ref="B16:D16"/>
    <mergeCell ref="B17:D17"/>
    <mergeCell ref="B19:D19"/>
    <mergeCell ref="B20:D20"/>
    <mergeCell ref="B23:D23"/>
    <mergeCell ref="B33:D33"/>
    <mergeCell ref="E33:F33"/>
    <mergeCell ref="B18:D18"/>
    <mergeCell ref="B21:D21"/>
    <mergeCell ref="B25:D25"/>
    <mergeCell ref="B28:D28"/>
    <mergeCell ref="B26:D26"/>
    <mergeCell ref="B24:D24"/>
    <mergeCell ref="B30:D30"/>
    <mergeCell ref="B35:D35"/>
  </mergeCells>
  <pageMargins left="0.78740157480314965" right="0.78740157480314965" top="0.98425196850393704" bottom="0.39370078740157483" header="0.11811023622047245" footer="0.11811023622047245"/>
  <pageSetup paperSize="9" fitToHeight="0" orientation="landscape" r:id="rId1"/>
  <headerFooter>
    <oddFooter>&amp;L&amp;A&amp;CStran &amp;P od &amp;N</oddFooter>
  </headerFooter>
  <rowBreaks count="5" manualBreakCount="5">
    <brk id="12" max="5" man="1"/>
    <brk id="33" max="5" man="1"/>
    <brk id="58" max="5" man="1"/>
    <brk id="63" max="5" man="1"/>
    <brk id="67"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1</vt:i4>
      </vt:variant>
    </vt:vector>
  </HeadingPairs>
  <TitlesOfParts>
    <vt:vector size="2" baseType="lpstr">
      <vt:lpstr>Sklop A</vt:lpstr>
      <vt:lpstr>'Sklop A'!Področje_tiskanja</vt:lpstr>
    </vt:vector>
  </TitlesOfParts>
  <Company>Elektro Maribor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Slokan Ervin</dc:creator>
  <cp:lastModifiedBy>Stranjšak Danijel</cp:lastModifiedBy>
  <cp:lastPrinted>2017-10-24T07:40:59Z</cp:lastPrinted>
  <dcterms:created xsi:type="dcterms:W3CDTF">2013-01-11T08:08:16Z</dcterms:created>
  <dcterms:modified xsi:type="dcterms:W3CDTF">2019-08-05T11:16:24Z</dcterms:modified>
</cp:coreProperties>
</file>